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25" windowWidth="28455" windowHeight="11700" activeTab="2"/>
  </bookViews>
  <sheets>
    <sheet name="117д" sheetId="6" r:id="rId1"/>
    <sheet name="117р" sheetId="8" r:id="rId2"/>
    <sheet name="117и" sheetId="10" r:id="rId3"/>
  </sheets>
  <calcPr calcId="125725"/>
</workbook>
</file>

<file path=xl/calcChain.xml><?xml version="1.0" encoding="utf-8"?>
<calcChain xmlns="http://schemas.openxmlformats.org/spreadsheetml/2006/main">
  <c r="F20" i="10"/>
  <c r="F21"/>
  <c r="F22"/>
  <c r="F23"/>
  <c r="F24"/>
  <c r="F25"/>
  <c r="F26"/>
  <c r="F27"/>
  <c r="F28"/>
  <c r="F19"/>
  <c r="F6"/>
  <c r="I646" i="8"/>
  <c r="I645"/>
  <c r="I644"/>
  <c r="I643"/>
  <c r="I642"/>
  <c r="I641"/>
  <c r="I640"/>
  <c r="I639"/>
  <c r="I638"/>
  <c r="I637"/>
  <c r="I636"/>
  <c r="I635"/>
  <c r="I634"/>
  <c r="I633"/>
  <c r="I632"/>
  <c r="I631"/>
  <c r="I630"/>
  <c r="I629"/>
  <c r="I628"/>
  <c r="I627"/>
  <c r="I626"/>
  <c r="I625"/>
  <c r="I624"/>
  <c r="I623"/>
  <c r="I622"/>
  <c r="I621"/>
  <c r="I620"/>
  <c r="I619"/>
  <c r="I618"/>
  <c r="I617"/>
  <c r="I616"/>
  <c r="I615"/>
  <c r="I614"/>
  <c r="I613"/>
  <c r="I612"/>
  <c r="I611"/>
  <c r="I610"/>
  <c r="I609"/>
  <c r="I608"/>
  <c r="I607"/>
  <c r="I606"/>
  <c r="I605"/>
  <c r="I604"/>
  <c r="I603"/>
  <c r="I602"/>
  <c r="I601"/>
  <c r="I600"/>
  <c r="I599"/>
  <c r="I598"/>
  <c r="I597"/>
  <c r="I596"/>
  <c r="I595"/>
  <c r="I594"/>
  <c r="I593"/>
  <c r="I592"/>
  <c r="I591"/>
  <c r="I590"/>
  <c r="I589"/>
  <c r="I588"/>
  <c r="I587"/>
  <c r="I586"/>
  <c r="I585"/>
  <c r="I584"/>
  <c r="I583"/>
  <c r="I582"/>
  <c r="I581"/>
  <c r="I580"/>
  <c r="I579"/>
  <c r="I578"/>
  <c r="I577"/>
  <c r="I576"/>
  <c r="I575"/>
  <c r="I574"/>
  <c r="I573"/>
  <c r="I572"/>
  <c r="I571"/>
  <c r="I570"/>
  <c r="I569"/>
  <c r="I568"/>
  <c r="I567"/>
  <c r="I566"/>
  <c r="I565"/>
  <c r="I564"/>
  <c r="I563"/>
  <c r="I562"/>
  <c r="I561"/>
  <c r="I560"/>
  <c r="I559"/>
  <c r="I558"/>
  <c r="I557"/>
  <c r="I556"/>
  <c r="I555"/>
  <c r="I554"/>
  <c r="I553"/>
  <c r="I552"/>
  <c r="I551"/>
  <c r="I550"/>
  <c r="I549"/>
  <c r="I548"/>
  <c r="I547"/>
  <c r="I546"/>
  <c r="I545"/>
  <c r="I544"/>
  <c r="I543"/>
  <c r="I542"/>
  <c r="I541"/>
  <c r="I540"/>
  <c r="I539"/>
  <c r="I538"/>
  <c r="I537"/>
  <c r="I536"/>
  <c r="I535"/>
  <c r="I534"/>
  <c r="I533"/>
  <c r="I532"/>
  <c r="I531"/>
  <c r="I530"/>
  <c r="I529"/>
  <c r="I528"/>
  <c r="I527"/>
  <c r="I526"/>
  <c r="I525"/>
  <c r="I524"/>
  <c r="I523"/>
  <c r="I522"/>
  <c r="I521"/>
  <c r="I520"/>
  <c r="I519"/>
  <c r="I518"/>
  <c r="I517"/>
  <c r="I516"/>
  <c r="I515"/>
  <c r="I514"/>
  <c r="I513"/>
  <c r="I512"/>
  <c r="I511"/>
  <c r="I510"/>
  <c r="I509"/>
  <c r="I508"/>
  <c r="I507"/>
  <c r="I506"/>
  <c r="I505"/>
  <c r="I504"/>
  <c r="I503"/>
  <c r="I502"/>
  <c r="I501"/>
  <c r="I500"/>
  <c r="I499"/>
  <c r="I498"/>
  <c r="I497"/>
  <c r="I496"/>
  <c r="I495"/>
  <c r="I494"/>
  <c r="I493"/>
  <c r="I492"/>
  <c r="I491"/>
  <c r="I490"/>
  <c r="I489"/>
  <c r="I488"/>
  <c r="I487"/>
  <c r="I486"/>
  <c r="I485"/>
  <c r="I484"/>
  <c r="I483"/>
  <c r="I482"/>
  <c r="I481"/>
  <c r="I480"/>
  <c r="I479"/>
  <c r="I478"/>
  <c r="I477"/>
  <c r="I476"/>
  <c r="I475"/>
  <c r="I474"/>
  <c r="I473"/>
  <c r="I472"/>
  <c r="I471"/>
  <c r="I470"/>
  <c r="I469"/>
  <c r="I468"/>
  <c r="I467"/>
  <c r="I466"/>
  <c r="I465"/>
  <c r="I464"/>
  <c r="I463"/>
  <c r="I462"/>
  <c r="I461"/>
  <c r="I460"/>
  <c r="I459"/>
  <c r="I458"/>
  <c r="I457"/>
  <c r="I456"/>
  <c r="I455"/>
  <c r="I454"/>
  <c r="I453"/>
  <c r="I452"/>
  <c r="I451"/>
  <c r="I450"/>
  <c r="I449"/>
  <c r="I448"/>
  <c r="I447"/>
  <c r="I446"/>
  <c r="I445"/>
  <c r="I444"/>
  <c r="I443"/>
  <c r="I442"/>
  <c r="I441"/>
  <c r="I440"/>
  <c r="I439"/>
  <c r="I438"/>
  <c r="I437"/>
  <c r="I436"/>
  <c r="I435"/>
  <c r="I434"/>
  <c r="I433"/>
  <c r="I432"/>
  <c r="I431"/>
  <c r="I430"/>
  <c r="I429"/>
  <c r="I428"/>
  <c r="I427"/>
  <c r="I426"/>
  <c r="I425"/>
  <c r="I424"/>
  <c r="I423"/>
  <c r="I422"/>
  <c r="I421"/>
  <c r="I420"/>
  <c r="I419"/>
  <c r="I418"/>
  <c r="I417"/>
  <c r="I416"/>
  <c r="I415"/>
  <c r="I414"/>
  <c r="I413"/>
  <c r="I412"/>
  <c r="I411"/>
  <c r="I410"/>
  <c r="I409"/>
  <c r="I408"/>
  <c r="I407"/>
  <c r="I406"/>
  <c r="I405"/>
  <c r="I404"/>
  <c r="I403"/>
  <c r="I402"/>
  <c r="I401"/>
  <c r="I400"/>
  <c r="I399"/>
  <c r="I398"/>
  <c r="I397"/>
  <c r="I396"/>
  <c r="I395"/>
  <c r="I394"/>
  <c r="I393"/>
  <c r="I392"/>
  <c r="I391"/>
  <c r="I390"/>
  <c r="I389"/>
  <c r="I388"/>
  <c r="I387"/>
  <c r="I386"/>
  <c r="I385"/>
  <c r="I384"/>
  <c r="I383"/>
  <c r="I382"/>
  <c r="I381"/>
  <c r="I380"/>
  <c r="I379"/>
  <c r="I378"/>
  <c r="I377"/>
  <c r="I376"/>
  <c r="I375"/>
  <c r="I374"/>
  <c r="I373"/>
  <c r="I372"/>
  <c r="I371"/>
  <c r="I370"/>
  <c r="I369"/>
  <c r="I368"/>
  <c r="I367"/>
  <c r="I366"/>
  <c r="I365"/>
  <c r="I364"/>
  <c r="I363"/>
  <c r="I362"/>
  <c r="I361"/>
  <c r="I360"/>
  <c r="I359"/>
  <c r="I358"/>
  <c r="I357"/>
  <c r="I356"/>
  <c r="I355"/>
  <c r="I354"/>
  <c r="I353"/>
  <c r="I352"/>
  <c r="I351"/>
  <c r="I350"/>
  <c r="I349"/>
  <c r="I348"/>
  <c r="I347"/>
  <c r="I346"/>
  <c r="I345"/>
  <c r="I344"/>
  <c r="I343"/>
  <c r="I342"/>
  <c r="I341"/>
  <c r="I340"/>
  <c r="I339"/>
  <c r="I338"/>
  <c r="I337"/>
  <c r="I336"/>
  <c r="I335"/>
  <c r="I334"/>
  <c r="I333"/>
  <c r="I332"/>
  <c r="I331"/>
  <c r="I330"/>
  <c r="I329"/>
  <c r="I328"/>
  <c r="I327"/>
  <c r="I326"/>
  <c r="I325"/>
  <c r="I324"/>
  <c r="I323"/>
  <c r="I322"/>
  <c r="I321"/>
  <c r="I320"/>
  <c r="I319"/>
  <c r="I318"/>
  <c r="I317"/>
  <c r="I316"/>
  <c r="I315"/>
  <c r="I314"/>
  <c r="I313"/>
  <c r="I312"/>
  <c r="I311"/>
  <c r="I310"/>
  <c r="I309"/>
  <c r="I308"/>
  <c r="I307"/>
  <c r="I306"/>
  <c r="I305"/>
  <c r="I304"/>
  <c r="I303"/>
  <c r="I302"/>
  <c r="I301"/>
  <c r="I300"/>
  <c r="I299"/>
  <c r="I298"/>
  <c r="I297"/>
  <c r="I296"/>
  <c r="I295"/>
  <c r="I294"/>
  <c r="I293"/>
  <c r="I292"/>
  <c r="I291"/>
  <c r="I290"/>
  <c r="I289"/>
  <c r="I288"/>
  <c r="I287"/>
  <c r="I286"/>
  <c r="I285"/>
  <c r="I284"/>
  <c r="I283"/>
  <c r="I282"/>
  <c r="I281"/>
  <c r="I280"/>
  <c r="I279"/>
  <c r="I278"/>
  <c r="I277"/>
  <c r="I276"/>
  <c r="I275"/>
  <c r="I274"/>
  <c r="I273"/>
  <c r="I272"/>
  <c r="I271"/>
  <c r="I270"/>
  <c r="I269"/>
  <c r="I268"/>
  <c r="I267"/>
  <c r="I266"/>
  <c r="I265"/>
  <c r="I264"/>
  <c r="I263"/>
  <c r="I262"/>
  <c r="I261"/>
  <c r="I260"/>
  <c r="I259"/>
  <c r="I258"/>
  <c r="I257"/>
  <c r="I256"/>
  <c r="I255"/>
  <c r="I254"/>
  <c r="I253"/>
  <c r="I252"/>
  <c r="I251"/>
  <c r="I250"/>
  <c r="I249"/>
  <c r="I248"/>
  <c r="I247"/>
  <c r="I246"/>
  <c r="I245"/>
  <c r="I244"/>
  <c r="I243"/>
  <c r="I242"/>
  <c r="I241"/>
  <c r="I240"/>
  <c r="I239"/>
  <c r="I238"/>
  <c r="I237"/>
  <c r="I236"/>
  <c r="I235"/>
  <c r="I234"/>
  <c r="I233"/>
  <c r="I232"/>
  <c r="I231"/>
  <c r="I230"/>
  <c r="I229"/>
  <c r="I228"/>
  <c r="I227"/>
  <c r="I226"/>
  <c r="I225"/>
  <c r="I224"/>
  <c r="I223"/>
  <c r="I222"/>
  <c r="I221"/>
  <c r="I220"/>
  <c r="I219"/>
  <c r="I218"/>
  <c r="I217"/>
  <c r="I216"/>
  <c r="I215"/>
  <c r="I214"/>
  <c r="I213"/>
  <c r="I212"/>
  <c r="I211"/>
  <c r="I210"/>
  <c r="I209"/>
  <c r="I208"/>
  <c r="I207"/>
  <c r="I206"/>
  <c r="I205"/>
  <c r="I204"/>
  <c r="I203"/>
  <c r="I202"/>
  <c r="I201"/>
  <c r="I200"/>
  <c r="I199"/>
  <c r="I198"/>
  <c r="I197"/>
  <c r="I196"/>
  <c r="I195"/>
  <c r="I194"/>
  <c r="I193"/>
  <c r="I192"/>
  <c r="I191"/>
  <c r="I190"/>
  <c r="I189"/>
  <c r="I188"/>
  <c r="I187"/>
  <c r="I186"/>
  <c r="I185"/>
  <c r="I184"/>
  <c r="I183"/>
  <c r="I182"/>
  <c r="I181"/>
  <c r="I180"/>
  <c r="I179"/>
  <c r="I178"/>
  <c r="I177"/>
  <c r="I176"/>
  <c r="I175"/>
  <c r="I174"/>
  <c r="I173"/>
  <c r="I172"/>
  <c r="I171"/>
  <c r="I170"/>
  <c r="I169"/>
  <c r="I168"/>
  <c r="I167"/>
  <c r="I166"/>
  <c r="I165"/>
  <c r="I164"/>
  <c r="I163"/>
  <c r="I162"/>
  <c r="I161"/>
  <c r="I160"/>
  <c r="I159"/>
  <c r="I158"/>
  <c r="I157"/>
  <c r="I156"/>
  <c r="I155"/>
  <c r="I154"/>
  <c r="I153"/>
  <c r="I152"/>
  <c r="I151"/>
  <c r="I150"/>
  <c r="I149"/>
  <c r="I148"/>
  <c r="I147"/>
  <c r="I146"/>
  <c r="I145"/>
  <c r="I144"/>
  <c r="I143"/>
  <c r="I142"/>
  <c r="I141"/>
  <c r="I140"/>
  <c r="I139"/>
  <c r="I138"/>
  <c r="I137"/>
  <c r="I136"/>
  <c r="I135"/>
  <c r="I134"/>
  <c r="I133"/>
  <c r="I132"/>
  <c r="I131"/>
  <c r="I130"/>
  <c r="I129"/>
  <c r="I128"/>
  <c r="I127"/>
  <c r="I126"/>
  <c r="I125"/>
  <c r="I124"/>
  <c r="I123"/>
  <c r="I122"/>
  <c r="I121"/>
  <c r="I120"/>
  <c r="I119"/>
  <c r="I118"/>
  <c r="I117"/>
  <c r="I116"/>
  <c r="I115"/>
  <c r="I114"/>
  <c r="I113"/>
  <c r="I112"/>
  <c r="I111"/>
  <c r="I110"/>
  <c r="I109"/>
  <c r="I108"/>
  <c r="I107"/>
  <c r="I106"/>
  <c r="I105"/>
  <c r="I104"/>
  <c r="I103"/>
  <c r="I102"/>
  <c r="I101"/>
  <c r="I100"/>
  <c r="I99"/>
  <c r="I98"/>
  <c r="I97"/>
  <c r="I96"/>
  <c r="I95"/>
  <c r="I94"/>
  <c r="I93"/>
  <c r="I92"/>
  <c r="I91"/>
  <c r="I90"/>
  <c r="I89"/>
  <c r="I88"/>
  <c r="I87"/>
  <c r="I86"/>
  <c r="I85"/>
  <c r="I84"/>
  <c r="I83"/>
  <c r="I82"/>
  <c r="I81"/>
  <c r="I80"/>
  <c r="I79"/>
  <c r="I78"/>
  <c r="I77"/>
  <c r="I76"/>
  <c r="I75"/>
  <c r="I74"/>
  <c r="I73"/>
  <c r="I72"/>
  <c r="I71"/>
  <c r="I70"/>
  <c r="I69"/>
  <c r="I68"/>
  <c r="I67"/>
  <c r="I66"/>
  <c r="I65"/>
  <c r="I64"/>
  <c r="I63"/>
  <c r="I62"/>
  <c r="I61"/>
  <c r="I60"/>
  <c r="I59"/>
  <c r="I58"/>
  <c r="I57"/>
  <c r="I56"/>
  <c r="I55"/>
  <c r="I54"/>
  <c r="I53"/>
  <c r="I52"/>
  <c r="I51"/>
  <c r="I50"/>
  <c r="I49"/>
  <c r="I48"/>
  <c r="I47"/>
  <c r="I46"/>
  <c r="I45"/>
  <c r="I44"/>
  <c r="I43"/>
  <c r="I42"/>
  <c r="I41"/>
  <c r="I40"/>
  <c r="I39"/>
  <c r="I38"/>
  <c r="I37"/>
  <c r="I36"/>
  <c r="I35"/>
  <c r="I34"/>
  <c r="I33"/>
  <c r="I32"/>
  <c r="I31"/>
  <c r="I30"/>
  <c r="I29"/>
  <c r="I28"/>
  <c r="I27"/>
  <c r="I26"/>
  <c r="I25"/>
  <c r="I24"/>
  <c r="I23"/>
  <c r="I22"/>
  <c r="I21"/>
  <c r="I20"/>
  <c r="I19"/>
  <c r="I18"/>
  <c r="I17"/>
  <c r="I16"/>
  <c r="I15"/>
  <c r="I14"/>
  <c r="I13"/>
  <c r="I12"/>
  <c r="I11"/>
  <c r="I10"/>
  <c r="I9"/>
  <c r="I8"/>
  <c r="I7"/>
  <c r="I5"/>
  <c r="F18" i="6"/>
  <c r="F19"/>
  <c r="F20"/>
  <c r="F21"/>
  <c r="F22"/>
  <c r="F23"/>
  <c r="F26"/>
  <c r="F27"/>
  <c r="F28"/>
  <c r="F29"/>
  <c r="F30"/>
  <c r="F31"/>
  <c r="F32"/>
  <c r="F33"/>
  <c r="F34"/>
  <c r="F35"/>
  <c r="F36"/>
  <c r="F37"/>
  <c r="F38"/>
  <c r="F39"/>
  <c r="F40"/>
  <c r="F41"/>
  <c r="F42"/>
  <c r="F43"/>
  <c r="F48"/>
  <c r="F49"/>
  <c r="F50"/>
  <c r="F51"/>
  <c r="F52"/>
  <c r="F53"/>
  <c r="F54"/>
  <c r="F55"/>
  <c r="F56"/>
  <c r="F57"/>
  <c r="F58"/>
  <c r="F59"/>
  <c r="F60"/>
  <c r="F61"/>
  <c r="F62"/>
  <c r="F63"/>
  <c r="F64"/>
  <c r="F65"/>
  <c r="F67"/>
  <c r="F68"/>
  <c r="F69"/>
  <c r="F70"/>
  <c r="F71"/>
  <c r="F72"/>
  <c r="F73"/>
  <c r="F81"/>
  <c r="F84"/>
  <c r="F85"/>
  <c r="F86"/>
  <c r="F87"/>
  <c r="F88"/>
  <c r="F89"/>
  <c r="F90"/>
  <c r="F91"/>
  <c r="F92"/>
  <c r="F93"/>
  <c r="F94"/>
  <c r="F95"/>
  <c r="F96"/>
  <c r="F97"/>
  <c r="F103"/>
  <c r="F104"/>
  <c r="F105"/>
  <c r="F106"/>
  <c r="F107"/>
  <c r="F108"/>
  <c r="F109"/>
  <c r="F110"/>
  <c r="F111"/>
  <c r="F112"/>
  <c r="F113"/>
  <c r="F114"/>
  <c r="F115"/>
  <c r="F116"/>
  <c r="F117"/>
  <c r="F118"/>
  <c r="F119"/>
  <c r="F120"/>
  <c r="F123"/>
  <c r="F124"/>
  <c r="F125"/>
  <c r="F126"/>
  <c r="F129"/>
  <c r="F130"/>
  <c r="F131"/>
  <c r="F134"/>
  <c r="F135"/>
  <c r="F136"/>
  <c r="F137"/>
  <c r="F138"/>
  <c r="F139"/>
  <c r="F140"/>
  <c r="F141"/>
  <c r="F142"/>
  <c r="F143"/>
  <c r="F144"/>
  <c r="F145"/>
  <c r="F146"/>
  <c r="F147"/>
  <c r="F148"/>
  <c r="F149"/>
  <c r="F150"/>
  <c r="F151"/>
  <c r="F152"/>
  <c r="F153"/>
  <c r="F159"/>
  <c r="F160"/>
  <c r="F161"/>
  <c r="F162"/>
  <c r="F163"/>
  <c r="F164"/>
  <c r="F165"/>
  <c r="F166"/>
  <c r="F167"/>
  <c r="F170"/>
  <c r="F171"/>
  <c r="F172"/>
  <c r="F173"/>
  <c r="F174"/>
  <c r="F175"/>
  <c r="F176"/>
  <c r="F177"/>
  <c r="F178"/>
  <c r="F179"/>
  <c r="F180"/>
  <c r="F181"/>
  <c r="F182"/>
  <c r="F183"/>
  <c r="F184"/>
  <c r="F186"/>
  <c r="F193"/>
  <c r="F195"/>
  <c r="F196"/>
  <c r="F197"/>
  <c r="F204"/>
  <c r="F205"/>
  <c r="F206"/>
  <c r="F207"/>
  <c r="F208"/>
  <c r="F209"/>
  <c r="F216"/>
  <c r="F217"/>
  <c r="F236"/>
  <c r="F237"/>
  <c r="F238"/>
  <c r="F239"/>
  <c r="F240"/>
  <c r="F241"/>
  <c r="F242"/>
  <c r="F245"/>
  <c r="F246"/>
  <c r="F251"/>
  <c r="F252"/>
  <c r="F257"/>
  <c r="F258"/>
  <c r="F261"/>
  <c r="F262"/>
  <c r="F263"/>
  <c r="F264"/>
  <c r="F17"/>
  <c r="F15"/>
</calcChain>
</file>

<file path=xl/sharedStrings.xml><?xml version="1.0" encoding="utf-8"?>
<sst xmlns="http://schemas.openxmlformats.org/spreadsheetml/2006/main" count="4930" uniqueCount="1103">
  <si>
    <t>КОДЫ</t>
  </si>
  <si>
    <t xml:space="preserve">Форма по ОКУД  </t>
  </si>
  <si>
    <t>на  1 февраля 2024 г.</t>
  </si>
  <si>
    <t xml:space="preserve">                   Дата  </t>
  </si>
  <si>
    <t xml:space="preserve">Наименование финансового органа </t>
  </si>
  <si>
    <t>МУНИЦИПАЛЬНОЕ КАЗНАЧЕЙСТВО ГОРОДА РОСТОВА-НА-ДОНУ</t>
  </si>
  <si>
    <t xml:space="preserve">             по ОКПО  </t>
  </si>
  <si>
    <t>02293816</t>
  </si>
  <si>
    <t xml:space="preserve">Наименование бюджета </t>
  </si>
  <si>
    <t>Бюджет городских округов</t>
  </si>
  <si>
    <t xml:space="preserve">             по ОКТМО  </t>
  </si>
  <si>
    <t>60701000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</si>
  <si>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</si>
  <si>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</si>
  <si>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</si>
  <si>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</si>
  <si>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</si>
  <si>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</si>
  <si>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</si>
  <si>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</si>
  <si>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</si>
  <si>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</si>
  <si>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</si>
  <si>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бюджеты городских округов</t>
  </si>
  <si>
    <t>бюджеты городских округов с внутригородским делением</t>
  </si>
  <si>
    <t>1</t>
  </si>
  <si>
    <t>2</t>
  </si>
  <si>
    <t>3</t>
  </si>
  <si>
    <t>4</t>
  </si>
  <si>
    <t>5</t>
  </si>
  <si>
    <t>6</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</si>
  <si>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</si>
  <si>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</si>
  <si>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</si>
  <si>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</si>
  <si>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</si>
  <si>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</si>
  <si>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</si>
  <si>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</si>
  <si>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</si>
  <si>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</si>
  <si>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</si>
  <si>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</si>
  <si>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</si>
  <si>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</si>
  <si>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</si>
  <si>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</si>
  <si>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</si>
  <si>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</si>
  <si>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</si>
  <si>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</si>
  <si>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</si>
  <si>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</si>
  <si>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</si>
  <si>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</si>
  <si>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</si>
  <si>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</si>
  <si>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</si>
  <si>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</si>
  <si>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</si>
  <si>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</si>
  <si>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</si>
  <si>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</si>
  <si>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</si>
  <si>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</si>
  <si>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</si>
  <si>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</si>
  <si>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</si>
  <si>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</si>
  <si>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</si>
  <si>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</si>
  <si>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</si>
  <si>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</si>
  <si>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</si>
  <si>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</si>
  <si>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</si>
  <si>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</si>
  <si>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</si>
  <si>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</si>
  <si>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</si>
  <si>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</si>
  <si>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</si>
  <si>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</si>
  <si>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</si>
  <si>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</si>
  <si>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</si>
  <si>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</si>
  <si>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</si>
  <si>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</si>
  <si>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</si>
  <si>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</si>
  <si>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</si>
  <si>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</si>
  <si>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</si>
  <si>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</si>
  <si>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</si>
  <si>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</si>
  <si>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</si>
  <si>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</si>
  <si>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</si>
  <si>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</si>
  <si>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</si>
  <si>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</si>
  <si>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</si>
  <si>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</si>
  <si>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</si>
  <si>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</si>
  <si>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</si>
  <si>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</si>
  <si>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</si>
  <si>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</si>
  <si>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</si>
  <si>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</si>
  <si>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</si>
  <si>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</si>
  <si>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</si>
  <si>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</si>
  <si>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</si>
  <si>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</si>
  <si>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</si>
  <si>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</si>
  <si>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</si>
  <si>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</si>
  <si>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</si>
  <si>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</si>
  <si>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</si>
  <si>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</si>
  <si>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</si>
  <si>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</si>
  <si>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</si>
  <si>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</si>
  <si>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</si>
  <si>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</si>
  <si>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</si>
  <si>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</si>
  <si>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</si>
  <si>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</si>
  <si>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</si>
  <si>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</si>
  <si>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</si>
  <si>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</si>
  <si>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</si>
  <si>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</si>
  <si>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</si>
  <si>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</si>
  <si>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</si>
  <si>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</si>
  <si>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повторную выдачу свидетельства о постановке на учет в налоговом органе</t>
  </si>
  <si>
    <t xml:space="preserve"> 000 1080731001 0000 110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</si>
  <si>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</si>
  <si>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</si>
  <si>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местным налогам и сборам)</t>
  </si>
  <si>
    <t xml:space="preserve"> 000 1090700000 0000 110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</si>
  <si>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</si>
  <si>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</si>
  <si>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</si>
  <si>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</si>
  <si>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</si>
  <si>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</si>
  <si>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</si>
  <si>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</si>
  <si>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</si>
  <si>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</si>
  <si>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</si>
  <si>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</si>
  <si>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</si>
  <si>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</si>
  <si>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</si>
  <si>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</si>
  <si>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</si>
  <si>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</si>
  <si>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</si>
  <si>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</si>
  <si>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</si>
  <si>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</si>
  <si>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</si>
  <si>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</si>
  <si>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</si>
  <si>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</si>
  <si>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</si>
  <si>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</si>
  <si>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</si>
  <si>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</si>
  <si>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</si>
  <si>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</si>
  <si>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</si>
  <si>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</si>
  <si>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</si>
  <si>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</si>
  <si>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</si>
  <si>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</si>
  <si>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</si>
  <si>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</si>
  <si>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</si>
  <si>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</si>
  <si>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</si>
  <si>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</si>
  <si>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</si>
  <si>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</si>
  <si>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</si>
  <si>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</si>
  <si>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</si>
  <si>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</si>
  <si>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</si>
  <si>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</si>
  <si>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</si>
  <si>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</si>
  <si>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</si>
  <si>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</si>
  <si>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</si>
  <si>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</si>
  <si>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</si>
  <si>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</si>
  <si>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</si>
  <si>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</si>
  <si>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</si>
  <si>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</si>
  <si>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</si>
  <si>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</si>
  <si>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</si>
  <si>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</si>
  <si>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</si>
  <si>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</si>
  <si>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</si>
  <si>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</si>
  <si>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</si>
  <si>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</si>
  <si>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</si>
  <si>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</si>
  <si>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</si>
  <si>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</si>
  <si>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</si>
  <si>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городских округов</t>
  </si>
  <si>
    <t xml:space="preserve"> 000 1130199404 0000 130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</si>
  <si>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</si>
  <si>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</si>
  <si>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</si>
  <si>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</si>
  <si>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</si>
  <si>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</si>
  <si>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Прочие доходы от компенсации затрат государства</t>
  </si>
  <si>
    <t xml:space="preserve"> 000 1130299000 0000 130</t>
  </si>
  <si>
    <t>Прочие доходы от компенсации затрат бюджетов городских округов</t>
  </si>
  <si>
    <t xml:space="preserve"> 000 1130299404 0000 130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</si>
  <si>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</si>
  <si>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</si>
  <si>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</si>
  <si>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</si>
  <si>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</si>
  <si>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</si>
  <si>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</si>
  <si>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</si>
  <si>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</si>
  <si>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</si>
  <si>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</si>
  <si>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</si>
  <si>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</si>
  <si>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</si>
  <si>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</si>
  <si>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</si>
  <si>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</si>
  <si>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</si>
  <si>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</si>
  <si>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</si>
  <si>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</si>
  <si>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</si>
  <si>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</si>
  <si>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</si>
  <si>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</si>
  <si>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</si>
  <si>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</si>
  <si>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</si>
  <si>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</si>
  <si>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</si>
  <si>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</si>
  <si>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</si>
  <si>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</si>
  <si>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</si>
  <si>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</si>
  <si>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</si>
  <si>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</si>
  <si>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</si>
  <si>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</si>
  <si>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</si>
  <si>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</si>
  <si>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</si>
  <si>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</si>
  <si>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</si>
  <si>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</si>
  <si>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</si>
  <si>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</si>
  <si>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</si>
  <si>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</si>
  <si>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</si>
  <si>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</si>
  <si>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</si>
  <si>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</si>
  <si>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</si>
  <si>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</si>
  <si>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</si>
  <si>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</si>
  <si>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</si>
  <si>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</si>
  <si>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</si>
  <si>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</si>
  <si>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</si>
  <si>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</si>
  <si>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</si>
  <si>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</si>
  <si>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</si>
  <si>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</si>
  <si>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</si>
  <si>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</si>
  <si>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</si>
  <si>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</si>
  <si>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</si>
  <si>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</si>
  <si>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</si>
  <si>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</si>
  <si>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</si>
  <si>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</si>
  <si>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</si>
  <si>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</si>
  <si>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</si>
  <si>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</si>
  <si>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</si>
  <si>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</si>
  <si>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</si>
  <si>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</si>
  <si>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</si>
  <si>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</si>
  <si>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</si>
  <si>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</si>
  <si>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</si>
  <si>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</si>
  <si>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</si>
  <si>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</si>
  <si>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</si>
  <si>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</si>
  <si>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</si>
  <si>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</si>
  <si>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</si>
  <si>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</si>
  <si>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</si>
  <si>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</si>
  <si>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</si>
  <si>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</si>
  <si>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</si>
  <si>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</si>
  <si>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</si>
  <si>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</si>
  <si>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</si>
  <si>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</si>
  <si>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</si>
  <si>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</si>
  <si>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</si>
  <si>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</si>
  <si>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</si>
  <si>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</si>
  <si>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</si>
  <si>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</si>
  <si>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</si>
  <si>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</si>
  <si>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</si>
  <si>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</si>
  <si>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</si>
  <si>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</si>
  <si>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</si>
  <si>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</si>
  <si>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</si>
  <si>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</si>
  <si>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</si>
  <si>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</si>
  <si>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</si>
  <si>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</si>
  <si>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</si>
  <si>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</si>
  <si>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</si>
  <si>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</si>
  <si>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</si>
  <si>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</si>
  <si>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</si>
  <si>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</si>
  <si>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</si>
  <si>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</si>
  <si>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</si>
  <si>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</si>
  <si>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</si>
  <si>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</si>
  <si>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</si>
  <si>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</si>
  <si>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</si>
  <si>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</si>
  <si>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</si>
  <si>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</si>
  <si>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</si>
  <si>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городских округов</t>
  </si>
  <si>
    <t xml:space="preserve"> 000 1170104004 0000 180</t>
  </si>
  <si>
    <t>Прочие неналоговые доходы</t>
  </si>
  <si>
    <t xml:space="preserve"> 000 1170500000 0000 180</t>
  </si>
  <si>
    <t>Прочие неналоговые доходы бюджетов городских округов</t>
  </si>
  <si>
    <t xml:space="preserve"> 000 1170504004 0000 180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</si>
  <si>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</si>
  <si>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</si>
  <si>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</si>
  <si>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</si>
  <si>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</si>
  <si>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</si>
  <si>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</si>
  <si>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</si>
  <si>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</si>
  <si>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</si>
  <si>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</si>
  <si>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</si>
  <si>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</si>
  <si>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</si>
  <si>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</si>
  <si>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</si>
  <si>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</si>
  <si>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</si>
  <si>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городских округов на софинансирование капитальных вложений в объекты муниципальной собственности</t>
  </si>
  <si>
    <t xml:space="preserve"> 000 2022007704 0000 150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</si>
  <si>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</si>
  <si>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</si>
  <si>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</si>
  <si>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</si>
  <si>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</si>
  <si>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</si>
  <si>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</si>
  <si>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</si>
  <si>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</si>
  <si>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</si>
  <si>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</si>
  <si>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</si>
  <si>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</si>
  <si>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</si>
  <si>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</si>
  <si>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</si>
  <si>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</si>
  <si>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</si>
  <si>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</si>
  <si>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</si>
  <si>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</si>
  <si>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</si>
  <si>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</si>
  <si>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</si>
  <si>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Субсидии бюджетам на модернизацию театров юного зрителя и театров кукол</t>
  </si>
  <si>
    <t xml:space="preserve"> 000 2022545600 0000 150</t>
  </si>
  <si>
    <t>Субсидии бюджетам городских округов на модернизацию театров юного зрителя и театров кукол</t>
  </si>
  <si>
    <t xml:space="preserve"> 000 2022545604 0000 150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</si>
  <si>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</si>
  <si>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</si>
  <si>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</si>
  <si>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</si>
  <si>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</si>
  <si>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</si>
  <si>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</si>
  <si>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</si>
  <si>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Субсидии бюджетам на поддержку отрасли культуры</t>
  </si>
  <si>
    <t xml:space="preserve"> 000 2022551900 0000 150</t>
  </si>
  <si>
    <t>Субсидии бюджетам городских округов на поддержку отрасли культуры</t>
  </si>
  <si>
    <t xml:space="preserve"> 000 2022551904 0000 150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</si>
  <si>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</si>
  <si>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</si>
  <si>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округов на реализацию программ формирования современной городской среды</t>
  </si>
  <si>
    <t xml:space="preserve"> 000 2022555504 0000 150</t>
  </si>
  <si>
    <t>Прочие субсидии</t>
  </si>
  <si>
    <t xml:space="preserve"> 000 2022999900 0000 150</t>
  </si>
  <si>
    <t>Прочие субсидии бюджетам городских округов</t>
  </si>
  <si>
    <t xml:space="preserve"> 000 2022999904 0000 150</t>
  </si>
  <si>
    <t>Субвенции бюджетам бюджетной системы Российской Федерации</t>
  </si>
  <si>
    <t xml:space="preserve"> 000 2023000000 0000 150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</si>
  <si>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</si>
  <si>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 000 2023001300 0000 150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</si>
  <si>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</si>
  <si>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 xml:space="preserve"> 000 2023001304 0000 150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</si>
  <si>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</si>
  <si>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</si>
  <si>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</si>
  <si>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</si>
  <si>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</si>
  <si>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</si>
  <si>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</si>
  <si>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</si>
  <si>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</si>
  <si>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</si>
  <si>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</si>
  <si>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</si>
  <si>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</si>
  <si>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000 2023508400 0000 150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</si>
  <si>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</si>
  <si>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000 2023508404 0000 150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</si>
  <si>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</si>
  <si>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</si>
  <si>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</si>
  <si>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</si>
  <si>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</si>
  <si>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</si>
  <si>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</si>
  <si>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</si>
  <si>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Субвенции бюджетам на создание системы долговременного ухода за гражданами пожилого возраста и инвалидами</t>
  </si>
  <si>
    <t xml:space="preserve"> 000 2023516300 0000 150</t>
  </si>
  <si>
    <t>Субвенции бюджетам городских округов на создание системы долговременного ухода за гражданами пожилого возраста и инвалидами</t>
  </si>
  <si>
    <t xml:space="preserve"> 000 2023516304 0000 150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</si>
  <si>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</si>
  <si>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</si>
  <si>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</si>
  <si>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</si>
  <si>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</si>
  <si>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</si>
  <si>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</si>
  <si>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000 2023522004 0000 150</t>
  </si>
  <si>
    <t>Субвенции бюджетам на оплату жилищно-коммунальных услуг отдельным категориям граждан</t>
  </si>
  <si>
    <t xml:space="preserve"> 000 2023525000 0000 150</t>
  </si>
  <si>
    <t>Субвенции бюджетам городских округов на оплату жилищно-коммунальных услуг отдельным категориям граждан</t>
  </si>
  <si>
    <t xml:space="preserve"> 000 2023525004 0000 150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</si>
  <si>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</si>
  <si>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</si>
  <si>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</si>
  <si>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</si>
  <si>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</si>
  <si>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</si>
  <si>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</si>
  <si>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</si>
  <si>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Прочие субвенции</t>
  </si>
  <si>
    <t xml:space="preserve"> 000 2023999900 0000 150</t>
  </si>
  <si>
    <t>Прочие субвенции бюджетам городских округов</t>
  </si>
  <si>
    <t xml:space="preserve"> 000 2023999904 0000 150</t>
  </si>
  <si>
    <t>Иные межбюджетные трансферты</t>
  </si>
  <si>
    <t xml:space="preserve"> 000 2024000000 0000 150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</si>
  <si>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</si>
  <si>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</si>
  <si>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</si>
  <si>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</si>
  <si>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</si>
  <si>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</si>
  <si>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</si>
  <si>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</si>
  <si>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</si>
  <si>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</si>
  <si>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городских округов</t>
  </si>
  <si>
    <t xml:space="preserve"> 000 2030400004 0000 150</t>
  </si>
  <si>
    <t>Прочие безвозмездные поступления от государственных (муниципальных) организаций в бюджеты городских округов</t>
  </si>
  <si>
    <t xml:space="preserve"> 000 2030409904 0000 150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</si>
  <si>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</si>
  <si>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</si>
  <si>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</si>
  <si>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</si>
  <si>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субвенций на оплату жилищно-коммунальных услуг отдельным категориям граждан из бюджетов городских округов</t>
  </si>
  <si>
    <t xml:space="preserve"> 000 2193525004 0000 150</t>
  </si>
  <si>
    <t>Возврат остатков субвенций на осуществление ежемесячных выплат на детей в возрасте от трех до семи лет включительно из бюджетов городских округов</t>
  </si>
  <si>
    <t xml:space="preserve"> 000 2193530204 0000 150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</si>
  <si>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</si>
  <si>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</si>
  <si>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200</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</si>
  <si>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</si>
  <si>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</si>
  <si>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Судебная система</t>
  </si>
  <si>
    <t>Обеспечение деятельности финансовых, налоговых и таможенных органов и органов финансового (финансово-бюджетного) надзора</t>
  </si>
  <si>
    <t>Международные отношения и международное сотрудничество</t>
  </si>
  <si>
    <t>Резервные фонды</t>
  </si>
  <si>
    <t>Другие общегосударственные вопросы</t>
  </si>
  <si>
    <t>Гражданская оборона</t>
  </si>
  <si>
    <t>Защита населения и территории от чрезвычайных ситуаций природного и техногенного характера, пожарная безопасность</t>
  </si>
  <si>
    <t>Общеэкономические вопросы</t>
  </si>
  <si>
    <t>Водное хозяйство</t>
  </si>
  <si>
    <t>Лесное хозяйство</t>
  </si>
  <si>
    <t>Транспорт</t>
  </si>
  <si>
    <t>Дорожное хозяйство (дорожные фонды)</t>
  </si>
  <si>
    <t>Другие вопросы в области национальной экономики</t>
  </si>
  <si>
    <t>Жилищное хозяйство</t>
  </si>
  <si>
    <t>Коммунальное хозяйство</t>
  </si>
  <si>
    <t>Благоустройство</t>
  </si>
  <si>
    <t>Другие вопросы в области жилищно-коммунального хозяйства</t>
  </si>
  <si>
    <t>Дошкольное образование</t>
  </si>
  <si>
    <t>Общее образование</t>
  </si>
  <si>
    <t>Дополнительное образование детей</t>
  </si>
  <si>
    <t>Профессиональная подготовка, переподготовка и повышение квалификации</t>
  </si>
  <si>
    <t>Молодежная политика</t>
  </si>
  <si>
    <t>Другие вопросы в области образования</t>
  </si>
  <si>
    <t>Культура</t>
  </si>
  <si>
    <t>Другие вопросы в области культуры, кинематографии</t>
  </si>
  <si>
    <t>Другие вопросы в области здравоохранения</t>
  </si>
  <si>
    <t>Пенсионное обеспечение</t>
  </si>
  <si>
    <t>Социальное обслуживание населения</t>
  </si>
  <si>
    <t>Социальное обеспечение населения</t>
  </si>
  <si>
    <t>Охрана семьи и детства</t>
  </si>
  <si>
    <t>Другие вопросы в области социальной политики</t>
  </si>
  <si>
    <t>Физическая культура</t>
  </si>
  <si>
    <t>Массовый спорт</t>
  </si>
  <si>
    <t>Спорт высших достижений</t>
  </si>
  <si>
    <t>Другие вопросы в области физической культуры и спорта</t>
  </si>
  <si>
    <t>Телевидение и радиовещание</t>
  </si>
  <si>
    <t>Периодическая печать и издательства</t>
  </si>
  <si>
    <t>Обслуживание государственного (муниципального) внутреннего долга</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</si>
  <si>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</si>
  <si>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</si>
  <si>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</si>
  <si>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</si>
  <si>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</si>
  <si>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</si>
  <si>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</si>
  <si>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</si>
  <si>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</si>
  <si>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</si>
  <si>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</si>
  <si>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</si>
  <si>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</si>
  <si>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</si>
  <si>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</si>
  <si>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</si>
  <si>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</si>
  <si>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</si>
  <si>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</si>
  <si>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</si>
  <si>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</si>
  <si>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</si>
  <si>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</si>
  <si>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</si>
  <si>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</si>
  <si>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</si>
  <si>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</si>
  <si>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</si>
  <si>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</si>
  <si>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</si>
  <si>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</si>
  <si>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городских округов</t>
  </si>
  <si>
    <t xml:space="preserve"> 000 0105020104 0000 510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</si>
  <si>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</si>
  <si>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</si>
  <si>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</si>
  <si>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</si>
  <si>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</si>
  <si>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</si>
  <si>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</si>
  <si>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</si>
  <si>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городских округов</t>
  </si>
  <si>
    <t xml:space="preserve"> 000 0105020104 0000 610</t>
  </si>
  <si>
    <t>901</t>
  </si>
  <si>
    <t>902</t>
  </si>
  <si>
    <t>903</t>
  </si>
  <si>
    <t>904</t>
  </si>
  <si>
    <t>906</t>
  </si>
  <si>
    <t>907</t>
  </si>
  <si>
    <t>909</t>
  </si>
  <si>
    <t>910</t>
  </si>
  <si>
    <t>911</t>
  </si>
  <si>
    <t>912</t>
  </si>
  <si>
    <t>913</t>
  </si>
  <si>
    <t>914</t>
  </si>
  <si>
    <t>915</t>
  </si>
  <si>
    <t>916</t>
  </si>
  <si>
    <t>918</t>
  </si>
  <si>
    <t>919</t>
  </si>
  <si>
    <t>921</t>
  </si>
  <si>
    <t>Бабурин А. В.</t>
  </si>
  <si>
    <t>(подпись)</t>
  </si>
  <si>
    <t>(расшифровка подписи)</t>
  </si>
  <si>
    <t>Заместитель начальника</t>
  </si>
  <si>
    <t>Начальник отдела сводного бюджетного планирования</t>
  </si>
  <si>
    <t>Главный бухгалтер</t>
  </si>
  <si>
    <t>7 февраля 2024</t>
  </si>
  <si>
    <t>ОТЧЕТ ОБ ИСПОЛНЕНИИ  БЮДЖЕТА</t>
  </si>
  <si>
    <t>0503117</t>
  </si>
  <si>
    <t>Неисполненные бюджетные назначения</t>
  </si>
  <si>
    <t>Ф.0503117</t>
  </si>
  <si>
    <t>2.  Расходы  бюджета</t>
  </si>
  <si>
    <t>руб.</t>
  </si>
  <si>
    <t>КВСР</t>
  </si>
  <si>
    <t>КФСР</t>
  </si>
  <si>
    <t>КЦСР</t>
  </si>
  <si>
    <t>КВР</t>
  </si>
  <si>
    <t>Расходы  бюджета - ИТОГО</t>
  </si>
  <si>
    <t>в том числе:</t>
  </si>
  <si>
    <t>0113</t>
  </si>
  <si>
    <t>8920010170</t>
  </si>
  <si>
    <t>330</t>
  </si>
  <si>
    <t>8920021640</t>
  </si>
  <si>
    <t>244</t>
  </si>
  <si>
    <t>8920099999</t>
  </si>
  <si>
    <t>121</t>
  </si>
  <si>
    <t>122</t>
  </si>
  <si>
    <t>123</t>
  </si>
  <si>
    <t>129</t>
  </si>
  <si>
    <t>0102</t>
  </si>
  <si>
    <t>8800000110</t>
  </si>
  <si>
    <t>0103</t>
  </si>
  <si>
    <t>8910000110</t>
  </si>
  <si>
    <t>8920000110</t>
  </si>
  <si>
    <t>8920000190</t>
  </si>
  <si>
    <t>8920021320</t>
  </si>
  <si>
    <t>Ростовская-на-Дону городская Дума</t>
  </si>
  <si>
    <t>1006</t>
  </si>
  <si>
    <t>9990072110</t>
  </si>
  <si>
    <t>111</t>
  </si>
  <si>
    <t>112</t>
  </si>
  <si>
    <t>119</t>
  </si>
  <si>
    <t>0710120460</t>
  </si>
  <si>
    <t>0710120470</t>
  </si>
  <si>
    <t>0910120560</t>
  </si>
  <si>
    <t>0910220570</t>
  </si>
  <si>
    <t>0910320580</t>
  </si>
  <si>
    <t>0910420600</t>
  </si>
  <si>
    <t>0920171040</t>
  </si>
  <si>
    <t>0920220590</t>
  </si>
  <si>
    <t>1810220290</t>
  </si>
  <si>
    <t>350</t>
  </si>
  <si>
    <t>1820120500</t>
  </si>
  <si>
    <t>2210121370</t>
  </si>
  <si>
    <t>2210221380</t>
  </si>
  <si>
    <t>2210321390</t>
  </si>
  <si>
    <t>2220100590</t>
  </si>
  <si>
    <t>22201S3600</t>
  </si>
  <si>
    <t>22201S4020</t>
  </si>
  <si>
    <t>2220200590</t>
  </si>
  <si>
    <t>2230100590</t>
  </si>
  <si>
    <t>2320121330</t>
  </si>
  <si>
    <t>853</t>
  </si>
  <si>
    <t>2320221340</t>
  </si>
  <si>
    <t>2320299999</t>
  </si>
  <si>
    <t>2320310130</t>
  </si>
  <si>
    <t>2320399999</t>
  </si>
  <si>
    <t>2330100590</t>
  </si>
  <si>
    <t>247</t>
  </si>
  <si>
    <t>852</t>
  </si>
  <si>
    <t>2330121410</t>
  </si>
  <si>
    <t>2330190210</t>
  </si>
  <si>
    <t>851</t>
  </si>
  <si>
    <t>9990059310</t>
  </si>
  <si>
    <t>9990072290</t>
  </si>
  <si>
    <t>9990090140</t>
  </si>
  <si>
    <t>9990090150</t>
  </si>
  <si>
    <t>9990099999</t>
  </si>
  <si>
    <t>831</t>
  </si>
  <si>
    <t>0108</t>
  </si>
  <si>
    <t>862</t>
  </si>
  <si>
    <t>1301</t>
  </si>
  <si>
    <t>9920090090</t>
  </si>
  <si>
    <t>730</t>
  </si>
  <si>
    <t>0401</t>
  </si>
  <si>
    <t>9990072380</t>
  </si>
  <si>
    <t>1202</t>
  </si>
  <si>
    <t>2310160160</t>
  </si>
  <si>
    <t>811</t>
  </si>
  <si>
    <t>0705</t>
  </si>
  <si>
    <t>1810121310</t>
  </si>
  <si>
    <t>1820220510</t>
  </si>
  <si>
    <t>9020000190</t>
  </si>
  <si>
    <t>0105</t>
  </si>
  <si>
    <t>9990051200</t>
  </si>
  <si>
    <t>1201</t>
  </si>
  <si>
    <t>2310160340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</si>
  <si>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</si>
  <si>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</si>
  <si>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1810221320</t>
  </si>
  <si>
    <t>9010000110</t>
  </si>
  <si>
    <t>9020000110</t>
  </si>
  <si>
    <t>9020099999</t>
  </si>
  <si>
    <t>9990051350</t>
  </si>
  <si>
    <t>9990051760</t>
  </si>
  <si>
    <t>9990072360</t>
  </si>
  <si>
    <t>9990072370</t>
  </si>
  <si>
    <t>9990072390</t>
  </si>
  <si>
    <t>Администрация города Ростова-на-Дону</t>
  </si>
  <si>
    <t>0106</t>
  </si>
  <si>
    <t>9110000110</t>
  </si>
  <si>
    <t>9120000110</t>
  </si>
  <si>
    <t>9130000110</t>
  </si>
  <si>
    <t>9130000190</t>
  </si>
  <si>
    <t>9130021320</t>
  </si>
  <si>
    <t>9130099999</t>
  </si>
  <si>
    <t>Контрольно-счетная палата города Ростова-на-Дону</t>
  </si>
  <si>
    <t>2010199999</t>
  </si>
  <si>
    <t>2020121560</t>
  </si>
  <si>
    <t>2020121570</t>
  </si>
  <si>
    <t>2020121580</t>
  </si>
  <si>
    <t>9990090120</t>
  </si>
  <si>
    <t>9990090190</t>
  </si>
  <si>
    <t>870</t>
  </si>
  <si>
    <t>2010100110</t>
  </si>
  <si>
    <t>2010100190</t>
  </si>
  <si>
    <t>0111</t>
  </si>
  <si>
    <t>9910090080</t>
  </si>
  <si>
    <t>Муниципальное казначейство города Ростова-на-Дону</t>
  </si>
  <si>
    <t>0703</t>
  </si>
  <si>
    <t>1220100590</t>
  </si>
  <si>
    <t>611</t>
  </si>
  <si>
    <t>612</t>
  </si>
  <si>
    <t>1220222120</t>
  </si>
  <si>
    <t>12202S464Ц</t>
  </si>
  <si>
    <t>12202S464Ч</t>
  </si>
  <si>
    <t>122A155190</t>
  </si>
  <si>
    <t>0804</t>
  </si>
  <si>
    <t>1210200110</t>
  </si>
  <si>
    <t>1210200190</t>
  </si>
  <si>
    <t>1210320710</t>
  </si>
  <si>
    <t>0801</t>
  </si>
  <si>
    <t>1010121150</t>
  </si>
  <si>
    <t>101F255550</t>
  </si>
  <si>
    <t>1210100590</t>
  </si>
  <si>
    <t>621</t>
  </si>
  <si>
    <t>622</t>
  </si>
  <si>
    <t>1210121730</t>
  </si>
  <si>
    <t>1210300590</t>
  </si>
  <si>
    <t>1210420080</t>
  </si>
  <si>
    <t>1210422180</t>
  </si>
  <si>
    <t>12104S464T</t>
  </si>
  <si>
    <t>12104S464У</t>
  </si>
  <si>
    <t>12104S464Ф</t>
  </si>
  <si>
    <t>1210571370</t>
  </si>
  <si>
    <t>12105L5170</t>
  </si>
  <si>
    <t>12105L5190</t>
  </si>
  <si>
    <t>12105S4180</t>
  </si>
  <si>
    <t>121A154560</t>
  </si>
  <si>
    <t>0710120240</t>
  </si>
  <si>
    <t>Управление культуры города Ростова-на-Дону</t>
  </si>
  <si>
    <t>0230100590</t>
  </si>
  <si>
    <t>614</t>
  </si>
  <si>
    <t>0230122130</t>
  </si>
  <si>
    <t>0230172460</t>
  </si>
  <si>
    <t>624</t>
  </si>
  <si>
    <t>02301S464С</t>
  </si>
  <si>
    <t>0230422310</t>
  </si>
  <si>
    <t>0701</t>
  </si>
  <si>
    <t>0220100590</t>
  </si>
  <si>
    <t>0220120100</t>
  </si>
  <si>
    <t>0220122200</t>
  </si>
  <si>
    <t>0220122220</t>
  </si>
  <si>
    <t>0220122230</t>
  </si>
  <si>
    <t>0220122240</t>
  </si>
  <si>
    <t>0220160330</t>
  </si>
  <si>
    <t>813</t>
  </si>
  <si>
    <t>0220172460</t>
  </si>
  <si>
    <t>02201S464E</t>
  </si>
  <si>
    <t>02201S464Д</t>
  </si>
  <si>
    <t>02201S464Ж</t>
  </si>
  <si>
    <t>02201S4840</t>
  </si>
  <si>
    <t>02203S5060</t>
  </si>
  <si>
    <t>412</t>
  </si>
  <si>
    <t>0709</t>
  </si>
  <si>
    <t>0240120090</t>
  </si>
  <si>
    <t>02401S3130</t>
  </si>
  <si>
    <t>0250100590</t>
  </si>
  <si>
    <t>0260100590</t>
  </si>
  <si>
    <t>0260121160</t>
  </si>
  <si>
    <t>360</t>
  </si>
  <si>
    <t>0260200110</t>
  </si>
  <si>
    <t>0260200190</t>
  </si>
  <si>
    <t>0260272040</t>
  </si>
  <si>
    <t>0260299999</t>
  </si>
  <si>
    <t>0260320690</t>
  </si>
  <si>
    <t>0702</t>
  </si>
  <si>
    <t>0220120120</t>
  </si>
  <si>
    <t>0220122190</t>
  </si>
  <si>
    <t>0220122210</t>
  </si>
  <si>
    <t>0220122250</t>
  </si>
  <si>
    <t>0220122260</t>
  </si>
  <si>
    <t>0220122270</t>
  </si>
  <si>
    <t>02201L3030</t>
  </si>
  <si>
    <t>02201L3040</t>
  </si>
  <si>
    <t>02201S464P</t>
  </si>
  <si>
    <t>02201S464И</t>
  </si>
  <si>
    <t>02201S464К</t>
  </si>
  <si>
    <t>02201S464Л</t>
  </si>
  <si>
    <t>02201S464М</t>
  </si>
  <si>
    <t>02201S464Н</t>
  </si>
  <si>
    <t>02201S464П</t>
  </si>
  <si>
    <t>02201S4780</t>
  </si>
  <si>
    <t>02203S4550</t>
  </si>
  <si>
    <t>022EВ51790</t>
  </si>
  <si>
    <t>0270121070</t>
  </si>
  <si>
    <t>1004</t>
  </si>
  <si>
    <t>0220172180</t>
  </si>
  <si>
    <t>323</t>
  </si>
  <si>
    <t>0250211010</t>
  </si>
  <si>
    <t>0250272220</t>
  </si>
  <si>
    <t>321</t>
  </si>
  <si>
    <t>0250272420</t>
  </si>
  <si>
    <t>1103</t>
  </si>
  <si>
    <t>1101</t>
  </si>
  <si>
    <t>Управление образования города Ростова-на-Дону</t>
  </si>
  <si>
    <t>0409</t>
  </si>
  <si>
    <t>1710100590</t>
  </si>
  <si>
    <t>0408</t>
  </si>
  <si>
    <t>0420260270</t>
  </si>
  <si>
    <t>0420260440</t>
  </si>
  <si>
    <t>1710121870</t>
  </si>
  <si>
    <t>1710160130</t>
  </si>
  <si>
    <t>1710190210</t>
  </si>
  <si>
    <t>1710199999</t>
  </si>
  <si>
    <t>1710200110</t>
  </si>
  <si>
    <t>1710200190</t>
  </si>
  <si>
    <t>171R754011</t>
  </si>
  <si>
    <t>812</t>
  </si>
  <si>
    <t>Департамент транспорта города Ростова-на-Дону</t>
  </si>
  <si>
    <t>0503</t>
  </si>
  <si>
    <t>0660160320</t>
  </si>
  <si>
    <t>0670220380</t>
  </si>
  <si>
    <t>0670220400</t>
  </si>
  <si>
    <t>0670220490</t>
  </si>
  <si>
    <t>0670222100</t>
  </si>
  <si>
    <t>243</t>
  </si>
  <si>
    <t>0670260360</t>
  </si>
  <si>
    <t>0406</t>
  </si>
  <si>
    <t>0690160370</t>
  </si>
  <si>
    <t>1720121170</t>
  </si>
  <si>
    <t>1720121210</t>
  </si>
  <si>
    <t>0505</t>
  </si>
  <si>
    <t>0630100590</t>
  </si>
  <si>
    <t>0630190210</t>
  </si>
  <si>
    <t>0630200110</t>
  </si>
  <si>
    <t>0630200190</t>
  </si>
  <si>
    <t>0630299999</t>
  </si>
  <si>
    <t>0650120370</t>
  </si>
  <si>
    <t>0670100110</t>
  </si>
  <si>
    <t>0670200590</t>
  </si>
  <si>
    <t>0670290210</t>
  </si>
  <si>
    <t>0501</t>
  </si>
  <si>
    <t>0620100590</t>
  </si>
  <si>
    <t>0620120310</t>
  </si>
  <si>
    <t>0620190210</t>
  </si>
  <si>
    <t>0630120330</t>
  </si>
  <si>
    <t>0630120820</t>
  </si>
  <si>
    <t>0630160470</t>
  </si>
  <si>
    <t>633</t>
  </si>
  <si>
    <t>0630168270</t>
  </si>
  <si>
    <t>0630199999</t>
  </si>
  <si>
    <t>0502</t>
  </si>
  <si>
    <t>04401S3660</t>
  </si>
  <si>
    <t>0630122110</t>
  </si>
  <si>
    <t>0650120550</t>
  </si>
  <si>
    <t>0650121900</t>
  </si>
  <si>
    <t>069G152420</t>
  </si>
  <si>
    <t>069G1A2420</t>
  </si>
  <si>
    <t>0407</t>
  </si>
  <si>
    <t>0670220410</t>
  </si>
  <si>
    <t>Департамент жилищно-коммунального хозяйства и энергетики города Ростова-на-Дону</t>
  </si>
  <si>
    <t>1220220080</t>
  </si>
  <si>
    <t>0220120080</t>
  </si>
  <si>
    <t>0220240370</t>
  </si>
  <si>
    <t>414</t>
  </si>
  <si>
    <t>02203S4970</t>
  </si>
  <si>
    <t>0500500110</t>
  </si>
  <si>
    <t>0500500190</t>
  </si>
  <si>
    <t>0500500590</t>
  </si>
  <si>
    <t>0500590210</t>
  </si>
  <si>
    <t>0500421050</t>
  </si>
  <si>
    <t>0610120300</t>
  </si>
  <si>
    <t>06102S3160</t>
  </si>
  <si>
    <t>06Б0140370</t>
  </si>
  <si>
    <t>06Б0297100</t>
  </si>
  <si>
    <t>06Б02S4910</t>
  </si>
  <si>
    <t>06Б02S7100</t>
  </si>
  <si>
    <t>06Б02S8200</t>
  </si>
  <si>
    <t>06Б02К8200</t>
  </si>
  <si>
    <t>05003L4970</t>
  </si>
  <si>
    <t>322</t>
  </si>
  <si>
    <t>05004R0820</t>
  </si>
  <si>
    <t>05004Д0820</t>
  </si>
  <si>
    <t>1003</t>
  </si>
  <si>
    <t>0500211070</t>
  </si>
  <si>
    <t>Департамент координации строительства и перспективного развития города Ростова-на-Дону</t>
  </si>
  <si>
    <t>0412</t>
  </si>
  <si>
    <t>1600121100</t>
  </si>
  <si>
    <t>245</t>
  </si>
  <si>
    <t>0720120610</t>
  </si>
  <si>
    <t>1600121110</t>
  </si>
  <si>
    <t>1600199999</t>
  </si>
  <si>
    <t>1600200590</t>
  </si>
  <si>
    <t>1600221120</t>
  </si>
  <si>
    <t>1600300110</t>
  </si>
  <si>
    <t>1600300190</t>
  </si>
  <si>
    <t>Департамент архитектуры и градостроительства города Ростова-на-Дону</t>
  </si>
  <si>
    <t>0909</t>
  </si>
  <si>
    <t>0100120070</t>
  </si>
  <si>
    <t>0410172200</t>
  </si>
  <si>
    <t>0410222290</t>
  </si>
  <si>
    <t>0100111140</t>
  </si>
  <si>
    <t>0100120770</t>
  </si>
  <si>
    <t>0430100110</t>
  </si>
  <si>
    <t>0430100190</t>
  </si>
  <si>
    <t>0430100590</t>
  </si>
  <si>
    <t>0430172110</t>
  </si>
  <si>
    <t>0430199999</t>
  </si>
  <si>
    <t>2100121690</t>
  </si>
  <si>
    <t>0410172150</t>
  </si>
  <si>
    <t>313</t>
  </si>
  <si>
    <t>0410172160</t>
  </si>
  <si>
    <t>0410172170</t>
  </si>
  <si>
    <t>0410172210</t>
  </si>
  <si>
    <t>0410172240</t>
  </si>
  <si>
    <t>0410172440</t>
  </si>
  <si>
    <t>0410172530</t>
  </si>
  <si>
    <t>041P150840</t>
  </si>
  <si>
    <t>1001</t>
  </si>
  <si>
    <t>0420211040</t>
  </si>
  <si>
    <t>0410211060</t>
  </si>
  <si>
    <t>0410211150</t>
  </si>
  <si>
    <t>0410211190</t>
  </si>
  <si>
    <t>0420152200</t>
  </si>
  <si>
    <t>0420152500</t>
  </si>
  <si>
    <t>0420172100</t>
  </si>
  <si>
    <t>0420172120</t>
  </si>
  <si>
    <t>0420172490</t>
  </si>
  <si>
    <t>0420172500</t>
  </si>
  <si>
    <t>0420172510</t>
  </si>
  <si>
    <t>0420172520</t>
  </si>
  <si>
    <t>0420175090</t>
  </si>
  <si>
    <t>0420175100</t>
  </si>
  <si>
    <t>0420175110</t>
  </si>
  <si>
    <t>04201R4040</t>
  </si>
  <si>
    <t>0420210070</t>
  </si>
  <si>
    <t>0420210140</t>
  </si>
  <si>
    <t>0420210150</t>
  </si>
  <si>
    <t>0420211110</t>
  </si>
  <si>
    <t>0420211160</t>
  </si>
  <si>
    <t>0420211170</t>
  </si>
  <si>
    <t>0420211220</t>
  </si>
  <si>
    <t>2100211050</t>
  </si>
  <si>
    <t>2100211180</t>
  </si>
  <si>
    <t>2100211210</t>
  </si>
  <si>
    <t>9910090130</t>
  </si>
  <si>
    <t>1002</t>
  </si>
  <si>
    <t>0420172260</t>
  </si>
  <si>
    <t>042P351630</t>
  </si>
  <si>
    <t>Департамент социальной защиты населения города Ростова-на-Дону</t>
  </si>
  <si>
    <t>1910121490</t>
  </si>
  <si>
    <t>1910200110</t>
  </si>
  <si>
    <t>1910200190</t>
  </si>
  <si>
    <t>1910200590</t>
  </si>
  <si>
    <t>1910221660</t>
  </si>
  <si>
    <t>1910321510</t>
  </si>
  <si>
    <t>1920100110</t>
  </si>
  <si>
    <t>1920100190</t>
  </si>
  <si>
    <t>1920220140</t>
  </si>
  <si>
    <t>1920221060</t>
  </si>
  <si>
    <t>Департамент имущественно-земельных отношений города Ростова-на-Дону</t>
  </si>
  <si>
    <t>1105</t>
  </si>
  <si>
    <t>1440100110</t>
  </si>
  <si>
    <t>1440100190</t>
  </si>
  <si>
    <t>1102</t>
  </si>
  <si>
    <t>1410111100</t>
  </si>
  <si>
    <t>340</t>
  </si>
  <si>
    <t>1410120800</t>
  </si>
  <si>
    <t>1420100590</t>
  </si>
  <si>
    <t>14201S4540</t>
  </si>
  <si>
    <t>1430121860</t>
  </si>
  <si>
    <t>1430122160</t>
  </si>
  <si>
    <t>1410100590</t>
  </si>
  <si>
    <t>1430122150</t>
  </si>
  <si>
    <t>1430122170</t>
  </si>
  <si>
    <t>Управление по физической культуре и спорту города Ростова-на-Дону</t>
  </si>
  <si>
    <t>0309</t>
  </si>
  <si>
    <t>1120100590</t>
  </si>
  <si>
    <t>1120200110</t>
  </si>
  <si>
    <t>0310</t>
  </si>
  <si>
    <t>1110100590</t>
  </si>
  <si>
    <t>1130100590</t>
  </si>
  <si>
    <t>1140100590</t>
  </si>
  <si>
    <t>Управление по делам гражданской обороны и чрезвычайным ситуациям города Ростова-на-Дону</t>
  </si>
  <si>
    <t>1720100590</t>
  </si>
  <si>
    <t>1720121200</t>
  </si>
  <si>
    <t>1720121220</t>
  </si>
  <si>
    <t>1720121230</t>
  </si>
  <si>
    <t>1720140370</t>
  </si>
  <si>
    <t>1720160140</t>
  </si>
  <si>
    <t>17201S3470</t>
  </si>
  <si>
    <t>172F150210</t>
  </si>
  <si>
    <t>172F1A0210</t>
  </si>
  <si>
    <t>172R1S4800</t>
  </si>
  <si>
    <t>1720190210</t>
  </si>
  <si>
    <t>06Б01S4900</t>
  </si>
  <si>
    <t>1720200190</t>
  </si>
  <si>
    <t>1720200110</t>
  </si>
  <si>
    <t>1720299999</t>
  </si>
  <si>
    <t>Департамент автомобильных дорог и организации дорожного движения города Ростова-на-Дону</t>
  </si>
  <si>
    <t>1510120890</t>
  </si>
  <si>
    <t>1510220900</t>
  </si>
  <si>
    <t>1520160090</t>
  </si>
  <si>
    <t>1520260380</t>
  </si>
  <si>
    <t>1520320950</t>
  </si>
  <si>
    <t>1530120970</t>
  </si>
  <si>
    <t>1530220960</t>
  </si>
  <si>
    <t>1530321000</t>
  </si>
  <si>
    <t>1540121010</t>
  </si>
  <si>
    <t>1550100110</t>
  </si>
  <si>
    <t>1550100190</t>
  </si>
  <si>
    <t>Департамент экономики города Ростова-на-Дону</t>
  </si>
  <si>
    <t>0300500110</t>
  </si>
  <si>
    <t>0300500190</t>
  </si>
  <si>
    <t>0707</t>
  </si>
  <si>
    <t>0300120180</t>
  </si>
  <si>
    <t>0300120190</t>
  </si>
  <si>
    <t>0300220150</t>
  </si>
  <si>
    <t>0300320160</t>
  </si>
  <si>
    <t>0300420170</t>
  </si>
  <si>
    <t>0710121800</t>
  </si>
  <si>
    <t>Управление по молодёжной политике города Ростова-на-Дону</t>
  </si>
  <si>
    <t>Результат исполнения бюджета (дефицит "_", профицит "+")</t>
  </si>
  <si>
    <t>450</t>
  </si>
  <si>
    <t>Х</t>
  </si>
  <si>
    <t>Любченко И.А.</t>
  </si>
  <si>
    <t>Улаева Н. Г.</t>
  </si>
</sst>
</file>

<file path=xl/styles.xml><?xml version="1.0" encoding="utf-8"?>
<styleSheet xmlns="http://schemas.openxmlformats.org/spreadsheetml/2006/main">
  <numFmts count="1">
    <numFmt numFmtId="164" formatCode="dd\.mm\.yyyy"/>
  </numFmts>
  <fonts count="2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7"/>
      <color rgb="FF000000"/>
      <name val="Arial"/>
      <family val="2"/>
      <charset val="204"/>
    </font>
    <font>
      <sz val="8"/>
      <color rgb="FF000000"/>
      <name val="Arial"/>
      <family val="2"/>
      <charset val="204"/>
    </font>
    <font>
      <b/>
      <sz val="12"/>
      <color rgb="FF000000"/>
      <name val="Arial"/>
      <family val="2"/>
      <charset val="204"/>
    </font>
    <font>
      <sz val="8"/>
      <name val="Arial"/>
      <family val="2"/>
      <charset val="204"/>
    </font>
    <font>
      <b/>
      <sz val="10"/>
      <name val="Arial"/>
      <family val="2"/>
      <charset val="204"/>
    </font>
    <font>
      <sz val="8.5"/>
      <name val="MS Sans Serif"/>
      <family val="2"/>
      <charset val="204"/>
    </font>
    <font>
      <b/>
      <sz val="8.5"/>
      <name val="MS Sans Serif"/>
      <family val="2"/>
      <charset val="204"/>
    </font>
    <font>
      <b/>
      <sz val="8"/>
      <name val="Arial"/>
      <family val="2"/>
      <charset val="204"/>
    </font>
    <font>
      <b/>
      <sz val="8"/>
      <name val="Arial Cyr"/>
    </font>
    <font>
      <sz val="8"/>
      <name val="Arial Cyr"/>
    </font>
  </fonts>
  <fills count="4">
    <fill>
      <patternFill patternType="none"/>
    </fill>
    <fill>
      <patternFill patternType="gray125"/>
    </fill>
    <fill>
      <patternFill patternType="solid">
        <fgColor rgb="FFFFFFFF"/>
      </patternFill>
    </fill>
    <fill>
      <patternFill patternType="solid">
        <fgColor rgb="FFC0C0C0"/>
      </patternFill>
    </fill>
  </fills>
  <borders count="6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medium">
        <color rgb="FF000000"/>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16">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32" xfId="65" applyNumberFormat="1" applyProtection="1">
      <alignment horizontal="left" wrapText="1"/>
    </xf>
    <xf numFmtId="4" fontId="7" fillId="0" borderId="18" xfId="67"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49" fontId="7" fillId="0" borderId="18" xfId="85" applyNumberFormat="1" applyProtection="1">
      <alignment horizontal="center"/>
    </xf>
    <xf numFmtId="0" fontId="7" fillId="0" borderId="25" xfId="86"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lignment horizontal="right"/>
    </xf>
    <xf numFmtId="0" fontId="18" fillId="0" borderId="1" xfId="7" applyNumberFormat="1" applyFont="1" applyAlignment="1" applyProtection="1">
      <alignment wrapText="1"/>
    </xf>
    <xf numFmtId="0" fontId="18" fillId="0" borderId="1" xfId="5" applyNumberFormat="1" applyFont="1" applyProtection="1"/>
    <xf numFmtId="0" fontId="7" fillId="0" borderId="4" xfId="10" applyNumberFormat="1" applyAlignment="1" applyProtection="1">
      <alignment horizontal="center"/>
    </xf>
    <xf numFmtId="49" fontId="17" fillId="0" borderId="7" xfId="15" applyNumberFormat="1" applyFont="1" applyAlignment="1" applyProtection="1">
      <alignment horizontal="center"/>
    </xf>
    <xf numFmtId="164" fontId="7" fillId="0" borderId="9" xfId="22" applyNumberFormat="1" applyAlignment="1" applyProtection="1">
      <alignment horizontal="center"/>
    </xf>
    <xf numFmtId="0" fontId="7" fillId="0" borderId="10" xfId="25" applyNumberFormat="1" applyAlignment="1" applyProtection="1">
      <alignment horizontal="center"/>
    </xf>
    <xf numFmtId="49" fontId="7" fillId="0" borderId="11" xfId="27" applyNumberFormat="1" applyAlignment="1" applyProtection="1">
      <alignment horizontal="center"/>
    </xf>
    <xf numFmtId="49" fontId="7" fillId="0" borderId="9" xfId="29" applyNumberFormat="1" applyAlignment="1" applyProtection="1">
      <alignment horizontal="center"/>
    </xf>
    <xf numFmtId="0" fontId="7" fillId="0" borderId="9" xfId="32" applyNumberFormat="1" applyAlignment="1" applyProtection="1">
      <alignment horizontal="center"/>
    </xf>
    <xf numFmtId="49" fontId="7" fillId="0" borderId="14" xfId="33" applyNumberFormat="1" applyAlignment="1" applyProtection="1">
      <alignment horizontal="center"/>
    </xf>
    <xf numFmtId="49" fontId="7" fillId="0" borderId="18" xfId="35" applyNumberFormat="1" applyBorder="1" applyProtection="1">
      <alignment horizontal="center" vertical="center" wrapText="1"/>
    </xf>
    <xf numFmtId="49" fontId="7" fillId="0" borderId="61" xfId="38" applyNumberFormat="1" applyBorder="1" applyProtection="1">
      <alignment horizontal="center" vertical="center" wrapText="1"/>
    </xf>
    <xf numFmtId="49" fontId="7" fillId="0" borderId="60" xfId="35" applyBorder="1">
      <alignment horizontal="center" vertical="center" wrapText="1"/>
    </xf>
    <xf numFmtId="49" fontId="7" fillId="0" borderId="60" xfId="37" applyNumberFormat="1" applyBorder="1" applyProtection="1">
      <alignment horizontal="center" vertical="center" wrapText="1"/>
    </xf>
    <xf numFmtId="49" fontId="18" fillId="0" borderId="61" xfId="38" applyNumberFormat="1" applyFont="1" applyBorder="1" applyProtection="1">
      <alignment horizontal="center" vertical="center" wrapText="1"/>
    </xf>
    <xf numFmtId="49" fontId="18" fillId="0" borderId="60" xfId="35" applyNumberFormat="1" applyFont="1" applyBorder="1" applyProtection="1">
      <alignment horizontal="center" vertical="center" wrapText="1"/>
    </xf>
    <xf numFmtId="49" fontId="7" fillId="0" borderId="60" xfId="35" applyNumberFormat="1" applyBorder="1" applyProtection="1">
      <alignment horizontal="center" vertical="center" wrapText="1"/>
    </xf>
    <xf numFmtId="49" fontId="20" fillId="0" borderId="60" xfId="0" applyNumberFormat="1" applyFont="1" applyBorder="1" applyAlignment="1" applyProtection="1">
      <alignment horizontal="center" vertical="center" wrapText="1"/>
    </xf>
    <xf numFmtId="4" fontId="18" fillId="0" borderId="16" xfId="42" applyNumberFormat="1" applyFont="1" applyProtection="1">
      <alignment horizontal="right"/>
    </xf>
    <xf numFmtId="4" fontId="18" fillId="0" borderId="22" xfId="43" applyNumberFormat="1" applyFont="1" applyProtection="1">
      <alignment horizontal="right"/>
    </xf>
    <xf numFmtId="49" fontId="18" fillId="0" borderId="27" xfId="48" applyNumberFormat="1" applyFont="1" applyProtection="1">
      <alignment horizontal="center"/>
    </xf>
    <xf numFmtId="49" fontId="18" fillId="0" borderId="1" xfId="52" applyNumberFormat="1" applyFont="1" applyProtection="1">
      <alignment horizontal="center"/>
    </xf>
    <xf numFmtId="0" fontId="0" fillId="0" borderId="1" xfId="0" applyBorder="1"/>
    <xf numFmtId="0" fontId="20" fillId="0" borderId="1" xfId="0" applyFont="1" applyBorder="1"/>
    <xf numFmtId="0" fontId="21" fillId="0" borderId="1" xfId="0" applyFont="1" applyBorder="1"/>
    <xf numFmtId="0" fontId="22" fillId="0" borderId="1" xfId="0" applyFont="1" applyBorder="1" applyAlignment="1" applyProtection="1">
      <alignment wrapText="1"/>
    </xf>
    <xf numFmtId="49" fontId="23" fillId="0" borderId="60" xfId="0" applyNumberFormat="1" applyFont="1" applyBorder="1" applyAlignment="1" applyProtection="1">
      <alignment horizontal="center" vertical="center" wrapText="1"/>
    </xf>
    <xf numFmtId="49" fontId="24" fillId="0" borderId="60" xfId="0" applyNumberFormat="1" applyFont="1" applyBorder="1" applyAlignment="1" applyProtection="1">
      <alignment horizontal="center" vertical="center" wrapText="1"/>
    </xf>
    <xf numFmtId="49" fontId="23" fillId="0" borderId="1" xfId="0" applyNumberFormat="1" applyFont="1" applyBorder="1" applyAlignment="1" applyProtection="1">
      <alignment horizontal="center" vertical="center" wrapText="1"/>
    </xf>
    <xf numFmtId="4" fontId="25" fillId="0" borderId="62" xfId="0" applyNumberFormat="1" applyFont="1" applyBorder="1" applyAlignment="1" applyProtection="1">
      <alignment horizontal="right"/>
    </xf>
    <xf numFmtId="49" fontId="26" fillId="0" borderId="63" xfId="0" applyNumberFormat="1" applyFont="1" applyBorder="1" applyAlignment="1" applyProtection="1">
      <alignment horizontal="left" vertical="center" wrapText="1"/>
    </xf>
    <xf numFmtId="49" fontId="26" fillId="0" borderId="63" xfId="0" applyNumberFormat="1" applyFont="1" applyBorder="1" applyAlignment="1" applyProtection="1">
      <alignment horizontal="center" vertical="center" wrapText="1"/>
    </xf>
    <xf numFmtId="4" fontId="26" fillId="0" borderId="63" xfId="0" applyNumberFormat="1" applyFont="1" applyBorder="1" applyAlignment="1" applyProtection="1">
      <alignment horizontal="right" vertical="center" wrapText="1"/>
    </xf>
    <xf numFmtId="49" fontId="25" fillId="0" borderId="62" xfId="0" applyNumberFormat="1" applyFont="1" applyBorder="1" applyAlignment="1" applyProtection="1">
      <alignment horizontal="left" vertical="center" wrapText="1"/>
    </xf>
    <xf numFmtId="49" fontId="25" fillId="0" borderId="64" xfId="0" applyNumberFormat="1" applyFont="1" applyBorder="1" applyAlignment="1" applyProtection="1">
      <alignment horizontal="center" vertical="center" wrapText="1"/>
    </xf>
    <xf numFmtId="49" fontId="25" fillId="0" borderId="62" xfId="0" applyNumberFormat="1" applyFont="1" applyBorder="1" applyAlignment="1" applyProtection="1">
      <alignment horizontal="center" vertical="center" wrapText="1"/>
    </xf>
    <xf numFmtId="4" fontId="25" fillId="0" borderId="62" xfId="0" applyNumberFormat="1" applyFont="1" applyBorder="1" applyAlignment="1" applyProtection="1">
      <alignment horizontal="right" vertical="center" wrapText="1"/>
    </xf>
    <xf numFmtId="49" fontId="25" fillId="0" borderId="62" xfId="0" applyNumberFormat="1" applyFont="1" applyBorder="1" applyAlignment="1" applyProtection="1">
      <alignment horizontal="left" wrapText="1"/>
    </xf>
    <xf numFmtId="49" fontId="25" fillId="0" borderId="62" xfId="0" applyNumberFormat="1" applyFont="1" applyBorder="1" applyAlignment="1" applyProtection="1">
      <alignment horizontal="left"/>
    </xf>
    <xf numFmtId="49" fontId="25" fillId="0" borderId="64" xfId="0" applyNumberFormat="1" applyFont="1" applyBorder="1" applyAlignment="1" applyProtection="1">
      <alignment horizontal="center"/>
    </xf>
    <xf numFmtId="49" fontId="25" fillId="0" borderId="62" xfId="0" applyNumberFormat="1" applyFont="1" applyBorder="1" applyAlignment="1" applyProtection="1">
      <alignment horizontal="center"/>
    </xf>
    <xf numFmtId="4" fontId="25" fillId="0" borderId="62" xfId="0" applyNumberFormat="1" applyFont="1" applyBorder="1" applyAlignment="1" applyProtection="1">
      <alignment horizontal="center"/>
    </xf>
    <xf numFmtId="0" fontId="1" fillId="0" borderId="1" xfId="83" applyNumberFormat="1" applyBorder="1" applyProtection="1"/>
    <xf numFmtId="49" fontId="7" fillId="0" borderId="1" xfId="84" applyNumberFormat="1" applyBorder="1" applyProtection="1">
      <alignment horizontal="left"/>
    </xf>
    <xf numFmtId="0" fontId="7" fillId="0" borderId="1" xfId="64" applyNumberFormat="1" applyBorder="1" applyProtection="1"/>
    <xf numFmtId="49" fontId="7" fillId="0" borderId="1" xfId="63" applyNumberFormat="1" applyBorder="1" applyProtection="1"/>
    <xf numFmtId="49" fontId="7" fillId="0" borderId="1" xfId="173" applyNumberFormat="1" applyBorder="1" applyProtection="1">
      <alignment horizontal="center"/>
    </xf>
    <xf numFmtId="49" fontId="7" fillId="0" borderId="1" xfId="173" applyBorder="1">
      <alignment horizontal="center"/>
    </xf>
    <xf numFmtId="0" fontId="19" fillId="0" borderId="1" xfId="2" applyNumberFormat="1" applyFont="1" applyProtection="1">
      <alignment horizontal="center" wrapText="1"/>
    </xf>
    <xf numFmtId="0" fontId="2" fillId="0" borderId="1" xfId="2">
      <alignment horizontal="center" wrapText="1"/>
    </xf>
    <xf numFmtId="0" fontId="7" fillId="0" borderId="1" xfId="20" applyNumberFormat="1" applyProtection="1">
      <alignment horizontal="center"/>
    </xf>
    <xf numFmtId="0" fontId="7" fillId="0" borderId="1" xfId="20">
      <alignment horizontal="center"/>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7" fillId="0" borderId="2" xfId="170" applyNumberFormat="1" applyProtection="1">
      <alignment horizontal="center"/>
    </xf>
    <xf numFmtId="0" fontId="7" fillId="0" borderId="2" xfId="170">
      <alignment horizontal="center"/>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65" xfId="170" applyNumberFormat="1" applyBorder="1" applyProtection="1">
      <alignment horizontal="center"/>
    </xf>
    <xf numFmtId="0" fontId="7" fillId="0" borderId="65" xfId="170" applyBorder="1">
      <alignment horizontal="center"/>
    </xf>
    <xf numFmtId="49" fontId="7" fillId="0" borderId="1" xfId="173" applyNumberFormat="1" applyBorder="1" applyProtection="1">
      <alignment horizontal="center"/>
    </xf>
    <xf numFmtId="49" fontId="7" fillId="0" borderId="1" xfId="173" applyBorder="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279"/>
  <sheetViews>
    <sheetView workbookViewId="0">
      <selection activeCell="D20" sqref="D20"/>
    </sheetView>
  </sheetViews>
  <sheetFormatPr defaultColWidth="9.42578125" defaultRowHeight="15"/>
  <cols>
    <col min="1" max="1" width="40.7109375" style="1" customWidth="1"/>
    <col min="2" max="2" width="4.42578125" style="1" customWidth="1"/>
    <col min="3" max="3" width="19.5703125" style="1" customWidth="1"/>
    <col min="4" max="4" width="13.85546875" style="1" customWidth="1"/>
    <col min="5" max="5" width="13.140625" style="1" customWidth="1"/>
    <col min="6" max="6" width="14.140625" style="1" customWidth="1"/>
    <col min="7" max="7" width="6.85546875" style="1" customWidth="1"/>
    <col min="8" max="16384" width="9.42578125" style="1"/>
  </cols>
  <sheetData>
    <row r="1" spans="1:7" ht="18" customHeight="1">
      <c r="A1" s="2"/>
      <c r="B1" s="92" t="s">
        <v>662</v>
      </c>
      <c r="C1" s="93"/>
      <c r="D1" s="93"/>
      <c r="E1" s="3"/>
      <c r="F1" s="4"/>
      <c r="G1" s="4"/>
    </row>
    <row r="2" spans="1:7" ht="17.100000000000001" customHeight="1" thickBot="1">
      <c r="A2" s="5"/>
      <c r="B2" s="93"/>
      <c r="C2" s="93"/>
      <c r="D2" s="93"/>
      <c r="E2" s="3"/>
      <c r="F2" s="46" t="s">
        <v>0</v>
      </c>
      <c r="G2" s="4"/>
    </row>
    <row r="3" spans="1:7" ht="14.1" customHeight="1">
      <c r="A3" s="6"/>
      <c r="B3" s="7"/>
      <c r="C3" s="7"/>
      <c r="D3" s="7"/>
      <c r="E3" s="8" t="s">
        <v>1</v>
      </c>
      <c r="F3" s="47" t="s">
        <v>663</v>
      </c>
      <c r="G3" s="4"/>
    </row>
    <row r="4" spans="1:7" ht="14.1" customHeight="1">
      <c r="A4" s="9"/>
      <c r="B4" s="9"/>
      <c r="C4" s="94" t="s">
        <v>2</v>
      </c>
      <c r="D4" s="95"/>
      <c r="E4" s="10" t="s">
        <v>3</v>
      </c>
      <c r="F4" s="48">
        <v>45323</v>
      </c>
      <c r="G4" s="4"/>
    </row>
    <row r="5" spans="1:7" ht="14.1" customHeight="1">
      <c r="A5" s="6"/>
      <c r="B5" s="6"/>
      <c r="C5" s="6"/>
      <c r="D5" s="11"/>
      <c r="E5" s="10"/>
      <c r="F5" s="49"/>
      <c r="G5" s="4"/>
    </row>
    <row r="6" spans="1:7" ht="27" customHeight="1">
      <c r="A6" s="6" t="s">
        <v>4</v>
      </c>
      <c r="B6" s="96" t="s">
        <v>5</v>
      </c>
      <c r="C6" s="97"/>
      <c r="D6" s="97"/>
      <c r="E6" s="10" t="s">
        <v>6</v>
      </c>
      <c r="F6" s="50" t="s">
        <v>7</v>
      </c>
      <c r="G6" s="4"/>
    </row>
    <row r="7" spans="1:7" ht="15.2" customHeight="1">
      <c r="A7" s="6" t="s">
        <v>8</v>
      </c>
      <c r="B7" s="98" t="s">
        <v>9</v>
      </c>
      <c r="C7" s="99"/>
      <c r="D7" s="99"/>
      <c r="E7" s="10" t="s">
        <v>10</v>
      </c>
      <c r="F7" s="51" t="s">
        <v>11</v>
      </c>
      <c r="G7" s="4"/>
    </row>
    <row r="8" spans="1:7" ht="14.1" customHeight="1">
      <c r="A8" s="6" t="s">
        <v>12</v>
      </c>
      <c r="B8" s="12"/>
      <c r="C8" s="13"/>
      <c r="D8" s="13"/>
      <c r="E8" s="10"/>
      <c r="F8" s="52"/>
      <c r="G8" s="4"/>
    </row>
    <row r="9" spans="1:7" ht="14.1" customHeight="1" thickBot="1">
      <c r="A9" s="6" t="s">
        <v>13</v>
      </c>
      <c r="B9" s="6"/>
      <c r="C9" s="11"/>
      <c r="D9" s="11"/>
      <c r="E9" s="10" t="s">
        <v>14</v>
      </c>
      <c r="F9" s="53" t="s">
        <v>15</v>
      </c>
      <c r="G9" s="4"/>
    </row>
    <row r="10" spans="1:7" ht="15" customHeight="1">
      <c r="A10" s="4"/>
      <c r="B10" s="4"/>
      <c r="C10" s="4"/>
      <c r="D10" s="4"/>
      <c r="E10" s="3"/>
      <c r="F10" s="4"/>
      <c r="G10" s="4"/>
    </row>
    <row r="11" spans="1:7" ht="12.95" customHeight="1">
      <c r="A11" s="3"/>
      <c r="B11" s="3"/>
      <c r="C11" s="3"/>
      <c r="D11" s="3"/>
      <c r="E11" s="3"/>
      <c r="F11" s="4"/>
      <c r="G11" s="4"/>
    </row>
    <row r="12" spans="1:7" ht="24.75" customHeight="1">
      <c r="A12" s="2" t="s">
        <v>16</v>
      </c>
      <c r="B12" s="2"/>
      <c r="C12" s="6"/>
      <c r="D12" s="11"/>
      <c r="E12" s="3"/>
      <c r="F12" s="43"/>
      <c r="G12" s="4"/>
    </row>
    <row r="13" spans="1:7" ht="45.75" customHeight="1">
      <c r="A13" s="59" t="s">
        <v>20</v>
      </c>
      <c r="B13" s="59" t="s">
        <v>17</v>
      </c>
      <c r="C13" s="59" t="s">
        <v>18</v>
      </c>
      <c r="D13" s="60" t="s">
        <v>19</v>
      </c>
      <c r="E13" s="61" t="s">
        <v>21</v>
      </c>
      <c r="F13" s="61" t="s">
        <v>664</v>
      </c>
      <c r="G13" s="4"/>
    </row>
    <row r="14" spans="1:7" ht="11.45" customHeight="1" thickBot="1">
      <c r="A14" s="54" t="s">
        <v>25</v>
      </c>
      <c r="B14" s="54" t="s">
        <v>26</v>
      </c>
      <c r="C14" s="54" t="s">
        <v>27</v>
      </c>
      <c r="D14" s="55" t="s">
        <v>28</v>
      </c>
      <c r="E14" s="58" t="s">
        <v>29</v>
      </c>
      <c r="F14" s="58" t="s">
        <v>30</v>
      </c>
      <c r="G14" s="4"/>
    </row>
    <row r="15" spans="1:7" ht="21.75" customHeight="1">
      <c r="A15" s="15" t="s">
        <v>31</v>
      </c>
      <c r="B15" s="16" t="s">
        <v>32</v>
      </c>
      <c r="C15" s="17" t="s">
        <v>33</v>
      </c>
      <c r="D15" s="62">
        <v>65287976000</v>
      </c>
      <c r="E15" s="62">
        <v>2311230313.9200001</v>
      </c>
      <c r="F15" s="63">
        <f>D15-E15</f>
        <v>62976745686.080002</v>
      </c>
      <c r="G15" s="4"/>
    </row>
    <row r="16" spans="1:7" ht="15" customHeight="1">
      <c r="A16" s="19" t="s">
        <v>35</v>
      </c>
      <c r="B16" s="20"/>
      <c r="C16" s="21"/>
      <c r="D16" s="64"/>
      <c r="E16" s="64"/>
      <c r="F16" s="65"/>
      <c r="G16" s="4"/>
    </row>
    <row r="17" spans="1:7">
      <c r="A17" s="23" t="s">
        <v>36</v>
      </c>
      <c r="B17" s="24" t="s">
        <v>32</v>
      </c>
      <c r="C17" s="25" t="s">
        <v>37</v>
      </c>
      <c r="D17" s="62">
        <v>23831299300</v>
      </c>
      <c r="E17" s="62">
        <v>1012870066.63</v>
      </c>
      <c r="F17" s="63">
        <f>D17-E17</f>
        <v>22818429233.369999</v>
      </c>
      <c r="G17" s="4"/>
    </row>
    <row r="18" spans="1:7">
      <c r="A18" s="23" t="s">
        <v>38</v>
      </c>
      <c r="B18" s="24" t="s">
        <v>32</v>
      </c>
      <c r="C18" s="25" t="s">
        <v>39</v>
      </c>
      <c r="D18" s="62">
        <v>14448427000</v>
      </c>
      <c r="E18" s="62">
        <v>495663416.69</v>
      </c>
      <c r="F18" s="63">
        <f t="shared" ref="F18:F81" si="0">D18-E18</f>
        <v>13952763583.309999</v>
      </c>
      <c r="G18" s="4"/>
    </row>
    <row r="19" spans="1:7">
      <c r="A19" s="23" t="s">
        <v>40</v>
      </c>
      <c r="B19" s="24" t="s">
        <v>32</v>
      </c>
      <c r="C19" s="25" t="s">
        <v>41</v>
      </c>
      <c r="D19" s="62">
        <v>14448427000</v>
      </c>
      <c r="E19" s="62">
        <v>495663416.69</v>
      </c>
      <c r="F19" s="63">
        <f t="shared" si="0"/>
        <v>13952763583.309999</v>
      </c>
      <c r="G19" s="4"/>
    </row>
    <row r="20" spans="1:7" ht="113.25">
      <c r="A20" s="23" t="s">
        <v>42</v>
      </c>
      <c r="B20" s="24" t="s">
        <v>32</v>
      </c>
      <c r="C20" s="25" t="s">
        <v>43</v>
      </c>
      <c r="D20" s="62">
        <v>11797934000</v>
      </c>
      <c r="E20" s="62">
        <v>427483478.94999999</v>
      </c>
      <c r="F20" s="63">
        <f t="shared" si="0"/>
        <v>11370450521.049999</v>
      </c>
      <c r="G20" s="4"/>
    </row>
    <row r="21" spans="1:7" ht="102">
      <c r="A21" s="23" t="s">
        <v>44</v>
      </c>
      <c r="B21" s="24" t="s">
        <v>32</v>
      </c>
      <c r="C21" s="25" t="s">
        <v>45</v>
      </c>
      <c r="D21" s="62">
        <v>82638000</v>
      </c>
      <c r="E21" s="62">
        <v>433146.43</v>
      </c>
      <c r="F21" s="63">
        <f t="shared" si="0"/>
        <v>82204853.569999993</v>
      </c>
      <c r="G21" s="4"/>
    </row>
    <row r="22" spans="1:7" ht="90.75">
      <c r="A22" s="23" t="s">
        <v>46</v>
      </c>
      <c r="B22" s="24" t="s">
        <v>32</v>
      </c>
      <c r="C22" s="25" t="s">
        <v>47</v>
      </c>
      <c r="D22" s="62">
        <v>224842000</v>
      </c>
      <c r="E22" s="62">
        <v>8702525.4700000007</v>
      </c>
      <c r="F22" s="63">
        <f t="shared" si="0"/>
        <v>216139474.53</v>
      </c>
      <c r="G22" s="4"/>
    </row>
    <row r="23" spans="1:7" ht="147">
      <c r="A23" s="23" t="s">
        <v>48</v>
      </c>
      <c r="B23" s="24" t="s">
        <v>32</v>
      </c>
      <c r="C23" s="25" t="s">
        <v>49</v>
      </c>
      <c r="D23" s="62">
        <v>811336000</v>
      </c>
      <c r="E23" s="62">
        <v>12623769.630000001</v>
      </c>
      <c r="F23" s="63">
        <f t="shared" si="0"/>
        <v>798712230.37</v>
      </c>
      <c r="G23" s="4"/>
    </row>
    <row r="24" spans="1:7" ht="102">
      <c r="A24" s="23" t="s">
        <v>50</v>
      </c>
      <c r="B24" s="24" t="s">
        <v>32</v>
      </c>
      <c r="C24" s="25" t="s">
        <v>51</v>
      </c>
      <c r="D24" s="62">
        <v>390000</v>
      </c>
      <c r="E24" s="62" t="s">
        <v>34</v>
      </c>
      <c r="F24" s="63" t="s">
        <v>34</v>
      </c>
      <c r="G24" s="4"/>
    </row>
    <row r="25" spans="1:7" ht="90.75">
      <c r="A25" s="23" t="s">
        <v>52</v>
      </c>
      <c r="B25" s="24" t="s">
        <v>32</v>
      </c>
      <c r="C25" s="25" t="s">
        <v>53</v>
      </c>
      <c r="D25" s="62">
        <v>1131000</v>
      </c>
      <c r="E25" s="62" t="s">
        <v>34</v>
      </c>
      <c r="F25" s="63" t="s">
        <v>34</v>
      </c>
      <c r="G25" s="4"/>
    </row>
    <row r="26" spans="1:7" ht="68.25">
      <c r="A26" s="23" t="s">
        <v>54</v>
      </c>
      <c r="B26" s="24" t="s">
        <v>32</v>
      </c>
      <c r="C26" s="25" t="s">
        <v>55</v>
      </c>
      <c r="D26" s="62">
        <v>419946000</v>
      </c>
      <c r="E26" s="62">
        <v>33683102.409999996</v>
      </c>
      <c r="F26" s="63">
        <f t="shared" si="0"/>
        <v>386262897.59000003</v>
      </c>
      <c r="G26" s="4"/>
    </row>
    <row r="27" spans="1:7" ht="68.25">
      <c r="A27" s="23" t="s">
        <v>56</v>
      </c>
      <c r="B27" s="24" t="s">
        <v>32</v>
      </c>
      <c r="C27" s="25" t="s">
        <v>57</v>
      </c>
      <c r="D27" s="62">
        <v>1110210000</v>
      </c>
      <c r="E27" s="62">
        <v>12737393.800000001</v>
      </c>
      <c r="F27" s="63">
        <f t="shared" si="0"/>
        <v>1097472606.2</v>
      </c>
      <c r="G27" s="4"/>
    </row>
    <row r="28" spans="1:7" ht="34.5">
      <c r="A28" s="23" t="s">
        <v>58</v>
      </c>
      <c r="B28" s="24" t="s">
        <v>32</v>
      </c>
      <c r="C28" s="25" t="s">
        <v>59</v>
      </c>
      <c r="D28" s="62">
        <v>84729300</v>
      </c>
      <c r="E28" s="62">
        <v>7347306.8700000001</v>
      </c>
      <c r="F28" s="63">
        <f t="shared" si="0"/>
        <v>77381993.129999995</v>
      </c>
      <c r="G28" s="4"/>
    </row>
    <row r="29" spans="1:7" ht="34.5">
      <c r="A29" s="23" t="s">
        <v>60</v>
      </c>
      <c r="B29" s="24" t="s">
        <v>32</v>
      </c>
      <c r="C29" s="25" t="s">
        <v>61</v>
      </c>
      <c r="D29" s="62">
        <v>84729300</v>
      </c>
      <c r="E29" s="62">
        <v>7347306.8700000001</v>
      </c>
      <c r="F29" s="63">
        <f t="shared" si="0"/>
        <v>77381993.129999995</v>
      </c>
      <c r="G29" s="4"/>
    </row>
    <row r="30" spans="1:7" ht="68.25">
      <c r="A30" s="23" t="s">
        <v>62</v>
      </c>
      <c r="B30" s="24" t="s">
        <v>32</v>
      </c>
      <c r="C30" s="25" t="s">
        <v>63</v>
      </c>
      <c r="D30" s="62">
        <v>44189800</v>
      </c>
      <c r="E30" s="62">
        <v>3508229.99</v>
      </c>
      <c r="F30" s="63">
        <f t="shared" si="0"/>
        <v>40681570.009999998</v>
      </c>
      <c r="G30" s="4"/>
    </row>
    <row r="31" spans="1:7" ht="113.25">
      <c r="A31" s="23" t="s">
        <v>64</v>
      </c>
      <c r="B31" s="24" t="s">
        <v>32</v>
      </c>
      <c r="C31" s="25" t="s">
        <v>65</v>
      </c>
      <c r="D31" s="62">
        <v>44189800</v>
      </c>
      <c r="E31" s="62">
        <v>3508229.99</v>
      </c>
      <c r="F31" s="63">
        <f t="shared" si="0"/>
        <v>40681570.009999998</v>
      </c>
      <c r="G31" s="4"/>
    </row>
    <row r="32" spans="1:7" ht="79.5">
      <c r="A32" s="23" t="s">
        <v>66</v>
      </c>
      <c r="B32" s="24" t="s">
        <v>32</v>
      </c>
      <c r="C32" s="25" t="s">
        <v>67</v>
      </c>
      <c r="D32" s="62">
        <v>210600</v>
      </c>
      <c r="E32" s="62">
        <v>15957.37</v>
      </c>
      <c r="F32" s="63">
        <f t="shared" si="0"/>
        <v>194642.63</v>
      </c>
      <c r="G32" s="4"/>
    </row>
    <row r="33" spans="1:7" ht="124.5">
      <c r="A33" s="23" t="s">
        <v>68</v>
      </c>
      <c r="B33" s="24" t="s">
        <v>32</v>
      </c>
      <c r="C33" s="25" t="s">
        <v>69</v>
      </c>
      <c r="D33" s="62">
        <v>210600</v>
      </c>
      <c r="E33" s="62">
        <v>15957.37</v>
      </c>
      <c r="F33" s="63">
        <f t="shared" si="0"/>
        <v>194642.63</v>
      </c>
      <c r="G33" s="4"/>
    </row>
    <row r="34" spans="1:7" ht="68.25">
      <c r="A34" s="23" t="s">
        <v>70</v>
      </c>
      <c r="B34" s="24" t="s">
        <v>32</v>
      </c>
      <c r="C34" s="25" t="s">
        <v>71</v>
      </c>
      <c r="D34" s="62">
        <v>45819900</v>
      </c>
      <c r="E34" s="62">
        <v>4179975.61</v>
      </c>
      <c r="F34" s="63">
        <f t="shared" si="0"/>
        <v>41639924.390000001</v>
      </c>
      <c r="G34" s="4"/>
    </row>
    <row r="35" spans="1:7" ht="113.25">
      <c r="A35" s="23" t="s">
        <v>72</v>
      </c>
      <c r="B35" s="24" t="s">
        <v>32</v>
      </c>
      <c r="C35" s="25" t="s">
        <v>73</v>
      </c>
      <c r="D35" s="62">
        <v>45819900</v>
      </c>
      <c r="E35" s="62">
        <v>4179975.61</v>
      </c>
      <c r="F35" s="63">
        <f t="shared" si="0"/>
        <v>41639924.390000001</v>
      </c>
      <c r="G35" s="4"/>
    </row>
    <row r="36" spans="1:7" ht="68.25">
      <c r="A36" s="23" t="s">
        <v>74</v>
      </c>
      <c r="B36" s="24" t="s">
        <v>32</v>
      </c>
      <c r="C36" s="25" t="s">
        <v>75</v>
      </c>
      <c r="D36" s="62">
        <v>-5491000</v>
      </c>
      <c r="E36" s="62">
        <v>-356856.1</v>
      </c>
      <c r="F36" s="63">
        <f t="shared" si="0"/>
        <v>-5134143.9000000004</v>
      </c>
      <c r="G36" s="4"/>
    </row>
    <row r="37" spans="1:7" ht="113.25">
      <c r="A37" s="23" t="s">
        <v>76</v>
      </c>
      <c r="B37" s="24" t="s">
        <v>32</v>
      </c>
      <c r="C37" s="25" t="s">
        <v>77</v>
      </c>
      <c r="D37" s="62">
        <v>-5491000</v>
      </c>
      <c r="E37" s="62">
        <v>-356856.1</v>
      </c>
      <c r="F37" s="63">
        <f t="shared" si="0"/>
        <v>-5134143.9000000004</v>
      </c>
      <c r="G37" s="4"/>
    </row>
    <row r="38" spans="1:7">
      <c r="A38" s="23" t="s">
        <v>78</v>
      </c>
      <c r="B38" s="24" t="s">
        <v>32</v>
      </c>
      <c r="C38" s="25" t="s">
        <v>79</v>
      </c>
      <c r="D38" s="62">
        <v>2293099000</v>
      </c>
      <c r="E38" s="62">
        <v>269389878.31999999</v>
      </c>
      <c r="F38" s="63">
        <f t="shared" si="0"/>
        <v>2023709121.6800001</v>
      </c>
      <c r="G38" s="4"/>
    </row>
    <row r="39" spans="1:7" ht="23.25">
      <c r="A39" s="23" t="s">
        <v>80</v>
      </c>
      <c r="B39" s="24" t="s">
        <v>32</v>
      </c>
      <c r="C39" s="25" t="s">
        <v>81</v>
      </c>
      <c r="D39" s="62">
        <v>1811812000</v>
      </c>
      <c r="E39" s="62">
        <v>7737117.5300000003</v>
      </c>
      <c r="F39" s="63">
        <f t="shared" si="0"/>
        <v>1804074882.47</v>
      </c>
      <c r="G39" s="4"/>
    </row>
    <row r="40" spans="1:7" ht="34.5">
      <c r="A40" s="23" t="s">
        <v>82</v>
      </c>
      <c r="B40" s="24" t="s">
        <v>32</v>
      </c>
      <c r="C40" s="25" t="s">
        <v>83</v>
      </c>
      <c r="D40" s="62">
        <v>1232032200</v>
      </c>
      <c r="E40" s="62">
        <v>7095581.5599999996</v>
      </c>
      <c r="F40" s="63">
        <f t="shared" si="0"/>
        <v>1224936618.4400001</v>
      </c>
      <c r="G40" s="4"/>
    </row>
    <row r="41" spans="1:7" ht="34.5">
      <c r="A41" s="23" t="s">
        <v>82</v>
      </c>
      <c r="B41" s="24" t="s">
        <v>32</v>
      </c>
      <c r="C41" s="25" t="s">
        <v>84</v>
      </c>
      <c r="D41" s="62">
        <v>1232032200</v>
      </c>
      <c r="E41" s="62">
        <v>7095581.5599999996</v>
      </c>
      <c r="F41" s="63">
        <f t="shared" si="0"/>
        <v>1224936618.4400001</v>
      </c>
      <c r="G41" s="4"/>
    </row>
    <row r="42" spans="1:7" ht="45.75">
      <c r="A42" s="23" t="s">
        <v>85</v>
      </c>
      <c r="B42" s="24" t="s">
        <v>32</v>
      </c>
      <c r="C42" s="25" t="s">
        <v>86</v>
      </c>
      <c r="D42" s="62">
        <v>579779800</v>
      </c>
      <c r="E42" s="62">
        <v>641535.97</v>
      </c>
      <c r="F42" s="63">
        <f t="shared" si="0"/>
        <v>579138264.02999997</v>
      </c>
      <c r="G42" s="4"/>
    </row>
    <row r="43" spans="1:7" ht="68.25">
      <c r="A43" s="23" t="s">
        <v>87</v>
      </c>
      <c r="B43" s="24" t="s">
        <v>32</v>
      </c>
      <c r="C43" s="25" t="s">
        <v>88</v>
      </c>
      <c r="D43" s="62">
        <v>579779800</v>
      </c>
      <c r="E43" s="62">
        <v>641517.53</v>
      </c>
      <c r="F43" s="63">
        <f t="shared" si="0"/>
        <v>579138282.47000003</v>
      </c>
      <c r="G43" s="4"/>
    </row>
    <row r="44" spans="1:7" ht="57">
      <c r="A44" s="23" t="s">
        <v>89</v>
      </c>
      <c r="B44" s="24" t="s">
        <v>32</v>
      </c>
      <c r="C44" s="25" t="s">
        <v>90</v>
      </c>
      <c r="D44" s="62" t="s">
        <v>34</v>
      </c>
      <c r="E44" s="62">
        <v>18.440000000000001</v>
      </c>
      <c r="F44" s="63" t="s">
        <v>34</v>
      </c>
      <c r="G44" s="4"/>
    </row>
    <row r="45" spans="1:7" ht="23.25">
      <c r="A45" s="23" t="s">
        <v>91</v>
      </c>
      <c r="B45" s="24" t="s">
        <v>32</v>
      </c>
      <c r="C45" s="25" t="s">
        <v>92</v>
      </c>
      <c r="D45" s="62" t="s">
        <v>34</v>
      </c>
      <c r="E45" s="62">
        <v>73225.06</v>
      </c>
      <c r="F45" s="63" t="s">
        <v>34</v>
      </c>
      <c r="G45" s="4"/>
    </row>
    <row r="46" spans="1:7" ht="23.25">
      <c r="A46" s="23" t="s">
        <v>91</v>
      </c>
      <c r="B46" s="24" t="s">
        <v>32</v>
      </c>
      <c r="C46" s="25" t="s">
        <v>93</v>
      </c>
      <c r="D46" s="62" t="s">
        <v>34</v>
      </c>
      <c r="E46" s="62">
        <v>72973</v>
      </c>
      <c r="F46" s="63" t="s">
        <v>34</v>
      </c>
      <c r="G46" s="4"/>
    </row>
    <row r="47" spans="1:7" ht="34.5">
      <c r="A47" s="23" t="s">
        <v>94</v>
      </c>
      <c r="B47" s="24" t="s">
        <v>32</v>
      </c>
      <c r="C47" s="25" t="s">
        <v>95</v>
      </c>
      <c r="D47" s="62" t="s">
        <v>34</v>
      </c>
      <c r="E47" s="62">
        <v>252.06</v>
      </c>
      <c r="F47" s="63" t="s">
        <v>34</v>
      </c>
      <c r="G47" s="4"/>
    </row>
    <row r="48" spans="1:7">
      <c r="A48" s="23" t="s">
        <v>96</v>
      </c>
      <c r="B48" s="24" t="s">
        <v>32</v>
      </c>
      <c r="C48" s="25" t="s">
        <v>97</v>
      </c>
      <c r="D48" s="62">
        <v>29323000</v>
      </c>
      <c r="E48" s="62">
        <v>2938.51</v>
      </c>
      <c r="F48" s="63">
        <f t="shared" si="0"/>
        <v>29320061.489999998</v>
      </c>
      <c r="G48" s="4"/>
    </row>
    <row r="49" spans="1:7">
      <c r="A49" s="23" t="s">
        <v>96</v>
      </c>
      <c r="B49" s="24" t="s">
        <v>32</v>
      </c>
      <c r="C49" s="25" t="s">
        <v>98</v>
      </c>
      <c r="D49" s="62">
        <v>29323000</v>
      </c>
      <c r="E49" s="62">
        <v>2938.51</v>
      </c>
      <c r="F49" s="63">
        <f t="shared" si="0"/>
        <v>29320061.489999998</v>
      </c>
      <c r="G49" s="4"/>
    </row>
    <row r="50" spans="1:7" ht="23.25">
      <c r="A50" s="23" t="s">
        <v>99</v>
      </c>
      <c r="B50" s="24" t="s">
        <v>32</v>
      </c>
      <c r="C50" s="25" t="s">
        <v>100</v>
      </c>
      <c r="D50" s="62">
        <v>451964000</v>
      </c>
      <c r="E50" s="62">
        <v>261576597.22</v>
      </c>
      <c r="F50" s="63">
        <f t="shared" si="0"/>
        <v>190387402.78</v>
      </c>
      <c r="G50" s="4"/>
    </row>
    <row r="51" spans="1:7" ht="34.5">
      <c r="A51" s="23" t="s">
        <v>101</v>
      </c>
      <c r="B51" s="24" t="s">
        <v>32</v>
      </c>
      <c r="C51" s="25" t="s">
        <v>102</v>
      </c>
      <c r="D51" s="62">
        <v>451964000</v>
      </c>
      <c r="E51" s="62">
        <v>261576597.22</v>
      </c>
      <c r="F51" s="63">
        <f t="shared" si="0"/>
        <v>190387402.78</v>
      </c>
      <c r="G51" s="4"/>
    </row>
    <row r="52" spans="1:7">
      <c r="A52" s="23" t="s">
        <v>103</v>
      </c>
      <c r="B52" s="24" t="s">
        <v>32</v>
      </c>
      <c r="C52" s="25" t="s">
        <v>104</v>
      </c>
      <c r="D52" s="62">
        <v>4930299000</v>
      </c>
      <c r="E52" s="62">
        <v>63792714.100000001</v>
      </c>
      <c r="F52" s="63">
        <f t="shared" si="0"/>
        <v>4866506285.8999996</v>
      </c>
      <c r="G52" s="4"/>
    </row>
    <row r="53" spans="1:7">
      <c r="A53" s="23" t="s">
        <v>105</v>
      </c>
      <c r="B53" s="24" t="s">
        <v>32</v>
      </c>
      <c r="C53" s="25" t="s">
        <v>106</v>
      </c>
      <c r="D53" s="62">
        <v>628838000</v>
      </c>
      <c r="E53" s="62">
        <v>21348874.140000001</v>
      </c>
      <c r="F53" s="63">
        <f t="shared" si="0"/>
        <v>607489125.86000001</v>
      </c>
      <c r="G53" s="4"/>
    </row>
    <row r="54" spans="1:7" ht="45.75">
      <c r="A54" s="23" t="s">
        <v>107</v>
      </c>
      <c r="B54" s="24" t="s">
        <v>32</v>
      </c>
      <c r="C54" s="25" t="s">
        <v>108</v>
      </c>
      <c r="D54" s="62">
        <v>628838000</v>
      </c>
      <c r="E54" s="62">
        <v>21348874.140000001</v>
      </c>
      <c r="F54" s="63">
        <f t="shared" si="0"/>
        <v>607489125.86000001</v>
      </c>
      <c r="G54" s="4"/>
    </row>
    <row r="55" spans="1:7">
      <c r="A55" s="23" t="s">
        <v>109</v>
      </c>
      <c r="B55" s="24" t="s">
        <v>32</v>
      </c>
      <c r="C55" s="25" t="s">
        <v>110</v>
      </c>
      <c r="D55" s="62">
        <v>1354091000</v>
      </c>
      <c r="E55" s="62">
        <v>43330296.009999998</v>
      </c>
      <c r="F55" s="63">
        <f t="shared" si="0"/>
        <v>1310760703.99</v>
      </c>
      <c r="G55" s="4"/>
    </row>
    <row r="56" spans="1:7">
      <c r="A56" s="23" t="s">
        <v>111</v>
      </c>
      <c r="B56" s="24" t="s">
        <v>32</v>
      </c>
      <c r="C56" s="25" t="s">
        <v>112</v>
      </c>
      <c r="D56" s="62">
        <v>299821000</v>
      </c>
      <c r="E56" s="62">
        <v>541466.1</v>
      </c>
      <c r="F56" s="63">
        <f t="shared" si="0"/>
        <v>299279533.89999998</v>
      </c>
      <c r="G56" s="4"/>
    </row>
    <row r="57" spans="1:7">
      <c r="A57" s="23" t="s">
        <v>113</v>
      </c>
      <c r="B57" s="24" t="s">
        <v>32</v>
      </c>
      <c r="C57" s="25" t="s">
        <v>114</v>
      </c>
      <c r="D57" s="62">
        <v>1054270000</v>
      </c>
      <c r="E57" s="62">
        <v>42788829.909999996</v>
      </c>
      <c r="F57" s="63">
        <f t="shared" si="0"/>
        <v>1011481170.09</v>
      </c>
      <c r="G57" s="4"/>
    </row>
    <row r="58" spans="1:7">
      <c r="A58" s="23" t="s">
        <v>115</v>
      </c>
      <c r="B58" s="24" t="s">
        <v>32</v>
      </c>
      <c r="C58" s="25" t="s">
        <v>116</v>
      </c>
      <c r="D58" s="62">
        <v>2947370000</v>
      </c>
      <c r="E58" s="62">
        <v>-886456.05</v>
      </c>
      <c r="F58" s="63">
        <f t="shared" si="0"/>
        <v>2948256456.0500002</v>
      </c>
      <c r="G58" s="4"/>
    </row>
    <row r="59" spans="1:7">
      <c r="A59" s="23" t="s">
        <v>117</v>
      </c>
      <c r="B59" s="24" t="s">
        <v>32</v>
      </c>
      <c r="C59" s="25" t="s">
        <v>118</v>
      </c>
      <c r="D59" s="62">
        <v>2328914000</v>
      </c>
      <c r="E59" s="62">
        <v>-13184912.4</v>
      </c>
      <c r="F59" s="63">
        <f t="shared" si="0"/>
        <v>2342098912.4000001</v>
      </c>
      <c r="G59" s="4"/>
    </row>
    <row r="60" spans="1:7" ht="34.5">
      <c r="A60" s="23" t="s">
        <v>119</v>
      </c>
      <c r="B60" s="24" t="s">
        <v>32</v>
      </c>
      <c r="C60" s="25" t="s">
        <v>120</v>
      </c>
      <c r="D60" s="62">
        <v>2328914000</v>
      </c>
      <c r="E60" s="62">
        <v>-13184912.4</v>
      </c>
      <c r="F60" s="63">
        <f t="shared" si="0"/>
        <v>2342098912.4000001</v>
      </c>
      <c r="G60" s="4"/>
    </row>
    <row r="61" spans="1:7">
      <c r="A61" s="23" t="s">
        <v>121</v>
      </c>
      <c r="B61" s="24" t="s">
        <v>32</v>
      </c>
      <c r="C61" s="25" t="s">
        <v>122</v>
      </c>
      <c r="D61" s="62">
        <v>618456000</v>
      </c>
      <c r="E61" s="62">
        <v>12298456.35</v>
      </c>
      <c r="F61" s="63">
        <f t="shared" si="0"/>
        <v>606157543.64999998</v>
      </c>
      <c r="G61" s="4"/>
    </row>
    <row r="62" spans="1:7" ht="34.5">
      <c r="A62" s="23" t="s">
        <v>123</v>
      </c>
      <c r="B62" s="24" t="s">
        <v>32</v>
      </c>
      <c r="C62" s="25" t="s">
        <v>124</v>
      </c>
      <c r="D62" s="62">
        <v>618456000</v>
      </c>
      <c r="E62" s="62">
        <v>12298456.35</v>
      </c>
      <c r="F62" s="63">
        <f t="shared" si="0"/>
        <v>606157543.64999998</v>
      </c>
      <c r="G62" s="4"/>
    </row>
    <row r="63" spans="1:7">
      <c r="A63" s="23" t="s">
        <v>125</v>
      </c>
      <c r="B63" s="24" t="s">
        <v>32</v>
      </c>
      <c r="C63" s="25" t="s">
        <v>126</v>
      </c>
      <c r="D63" s="62">
        <v>369634500</v>
      </c>
      <c r="E63" s="62">
        <v>33175803.59</v>
      </c>
      <c r="F63" s="63">
        <f t="shared" si="0"/>
        <v>336458696.41000003</v>
      </c>
      <c r="G63" s="4"/>
    </row>
    <row r="64" spans="1:7" ht="34.5">
      <c r="A64" s="23" t="s">
        <v>127</v>
      </c>
      <c r="B64" s="24" t="s">
        <v>32</v>
      </c>
      <c r="C64" s="25" t="s">
        <v>128</v>
      </c>
      <c r="D64" s="62">
        <v>200000000</v>
      </c>
      <c r="E64" s="62">
        <v>15980377.529999999</v>
      </c>
      <c r="F64" s="63">
        <f t="shared" si="0"/>
        <v>184019622.47</v>
      </c>
      <c r="G64" s="4"/>
    </row>
    <row r="65" spans="1:7" ht="45.75">
      <c r="A65" s="23" t="s">
        <v>129</v>
      </c>
      <c r="B65" s="24" t="s">
        <v>32</v>
      </c>
      <c r="C65" s="25" t="s">
        <v>130</v>
      </c>
      <c r="D65" s="62">
        <v>200000000</v>
      </c>
      <c r="E65" s="62">
        <v>15980377.529999999</v>
      </c>
      <c r="F65" s="63">
        <f t="shared" si="0"/>
        <v>184019622.47</v>
      </c>
      <c r="G65" s="4"/>
    </row>
    <row r="66" spans="1:7" ht="90.75">
      <c r="A66" s="23" t="s">
        <v>131</v>
      </c>
      <c r="B66" s="24" t="s">
        <v>32</v>
      </c>
      <c r="C66" s="25" t="s">
        <v>132</v>
      </c>
      <c r="D66" s="62" t="s">
        <v>34</v>
      </c>
      <c r="E66" s="62">
        <v>31995</v>
      </c>
      <c r="F66" s="63" t="s">
        <v>34</v>
      </c>
      <c r="G66" s="4"/>
    </row>
    <row r="67" spans="1:7" ht="79.5">
      <c r="A67" s="23" t="s">
        <v>133</v>
      </c>
      <c r="B67" s="24" t="s">
        <v>32</v>
      </c>
      <c r="C67" s="25" t="s">
        <v>134</v>
      </c>
      <c r="D67" s="62">
        <v>16200000</v>
      </c>
      <c r="E67" s="62">
        <v>908730</v>
      </c>
      <c r="F67" s="63">
        <f t="shared" si="0"/>
        <v>15291270</v>
      </c>
      <c r="G67" s="4"/>
    </row>
    <row r="68" spans="1:7" ht="34.5">
      <c r="A68" s="23" t="s">
        <v>135</v>
      </c>
      <c r="B68" s="24" t="s">
        <v>32</v>
      </c>
      <c r="C68" s="25" t="s">
        <v>136</v>
      </c>
      <c r="D68" s="62">
        <v>153434500</v>
      </c>
      <c r="E68" s="62">
        <v>16254701.060000001</v>
      </c>
      <c r="F68" s="63">
        <f t="shared" si="0"/>
        <v>137179798.94</v>
      </c>
      <c r="G68" s="4"/>
    </row>
    <row r="69" spans="1:7" ht="34.5">
      <c r="A69" s="23" t="s">
        <v>137</v>
      </c>
      <c r="B69" s="24" t="s">
        <v>32</v>
      </c>
      <c r="C69" s="25" t="s">
        <v>138</v>
      </c>
      <c r="D69" s="62">
        <v>139838600</v>
      </c>
      <c r="E69" s="62">
        <v>15494633.560000001</v>
      </c>
      <c r="F69" s="63">
        <f t="shared" si="0"/>
        <v>124343966.44</v>
      </c>
      <c r="G69" s="4"/>
    </row>
    <row r="70" spans="1:7" ht="23.25">
      <c r="A70" s="23" t="s">
        <v>139</v>
      </c>
      <c r="B70" s="24" t="s">
        <v>32</v>
      </c>
      <c r="C70" s="25" t="s">
        <v>140</v>
      </c>
      <c r="D70" s="62">
        <v>9544400</v>
      </c>
      <c r="E70" s="62">
        <v>462600</v>
      </c>
      <c r="F70" s="63">
        <f t="shared" si="0"/>
        <v>9081800</v>
      </c>
      <c r="G70" s="4"/>
    </row>
    <row r="71" spans="1:7" ht="68.25">
      <c r="A71" s="23" t="s">
        <v>141</v>
      </c>
      <c r="B71" s="24" t="s">
        <v>32</v>
      </c>
      <c r="C71" s="25" t="s">
        <v>142</v>
      </c>
      <c r="D71" s="62">
        <v>1971500</v>
      </c>
      <c r="E71" s="62">
        <v>167332.5</v>
      </c>
      <c r="F71" s="63">
        <f t="shared" si="0"/>
        <v>1804167.5</v>
      </c>
      <c r="G71" s="4"/>
    </row>
    <row r="72" spans="1:7" ht="90.75">
      <c r="A72" s="23" t="s">
        <v>143</v>
      </c>
      <c r="B72" s="24" t="s">
        <v>32</v>
      </c>
      <c r="C72" s="25" t="s">
        <v>144</v>
      </c>
      <c r="D72" s="62">
        <v>1971500</v>
      </c>
      <c r="E72" s="62">
        <v>167332.5</v>
      </c>
      <c r="F72" s="63">
        <f t="shared" si="0"/>
        <v>1804167.5</v>
      </c>
      <c r="G72" s="4"/>
    </row>
    <row r="73" spans="1:7" ht="34.5">
      <c r="A73" s="23" t="s">
        <v>145</v>
      </c>
      <c r="B73" s="24" t="s">
        <v>32</v>
      </c>
      <c r="C73" s="25" t="s">
        <v>146</v>
      </c>
      <c r="D73" s="62">
        <v>2080000</v>
      </c>
      <c r="E73" s="62">
        <v>130000</v>
      </c>
      <c r="F73" s="63">
        <f t="shared" si="0"/>
        <v>1950000</v>
      </c>
      <c r="G73" s="4"/>
    </row>
    <row r="74" spans="1:7" ht="34.5">
      <c r="A74" s="23" t="s">
        <v>147</v>
      </c>
      <c r="B74" s="24" t="s">
        <v>32</v>
      </c>
      <c r="C74" s="25" t="s">
        <v>148</v>
      </c>
      <c r="D74" s="62" t="s">
        <v>34</v>
      </c>
      <c r="E74" s="62">
        <v>135</v>
      </c>
      <c r="F74" s="63" t="s">
        <v>34</v>
      </c>
      <c r="G74" s="4"/>
    </row>
    <row r="75" spans="1:7" ht="34.5">
      <c r="A75" s="23" t="s">
        <v>149</v>
      </c>
      <c r="B75" s="24" t="s">
        <v>32</v>
      </c>
      <c r="C75" s="25" t="s">
        <v>150</v>
      </c>
      <c r="D75" s="62" t="s">
        <v>34</v>
      </c>
      <c r="E75" s="62">
        <v>-3213.8</v>
      </c>
      <c r="F75" s="63" t="s">
        <v>34</v>
      </c>
      <c r="G75" s="4"/>
    </row>
    <row r="76" spans="1:7" ht="23.25">
      <c r="A76" s="23" t="s">
        <v>151</v>
      </c>
      <c r="B76" s="24" t="s">
        <v>32</v>
      </c>
      <c r="C76" s="25" t="s">
        <v>152</v>
      </c>
      <c r="D76" s="62" t="s">
        <v>34</v>
      </c>
      <c r="E76" s="62">
        <v>157.96</v>
      </c>
      <c r="F76" s="63" t="s">
        <v>34</v>
      </c>
      <c r="G76" s="4"/>
    </row>
    <row r="77" spans="1:7" ht="45.75">
      <c r="A77" s="23" t="s">
        <v>153</v>
      </c>
      <c r="B77" s="24" t="s">
        <v>32</v>
      </c>
      <c r="C77" s="25" t="s">
        <v>154</v>
      </c>
      <c r="D77" s="62" t="s">
        <v>34</v>
      </c>
      <c r="E77" s="62">
        <v>157.96</v>
      </c>
      <c r="F77" s="63" t="s">
        <v>34</v>
      </c>
      <c r="G77" s="4"/>
    </row>
    <row r="78" spans="1:7" ht="68.25">
      <c r="A78" s="23" t="s">
        <v>155</v>
      </c>
      <c r="B78" s="24" t="s">
        <v>32</v>
      </c>
      <c r="C78" s="25" t="s">
        <v>156</v>
      </c>
      <c r="D78" s="62" t="s">
        <v>34</v>
      </c>
      <c r="E78" s="62">
        <v>157.96</v>
      </c>
      <c r="F78" s="63" t="s">
        <v>34</v>
      </c>
      <c r="G78" s="4"/>
    </row>
    <row r="79" spans="1:7" ht="34.5">
      <c r="A79" s="23" t="s">
        <v>157</v>
      </c>
      <c r="B79" s="24" t="s">
        <v>32</v>
      </c>
      <c r="C79" s="25" t="s">
        <v>158</v>
      </c>
      <c r="D79" s="62" t="s">
        <v>34</v>
      </c>
      <c r="E79" s="62">
        <v>-3371.76</v>
      </c>
      <c r="F79" s="63" t="s">
        <v>34</v>
      </c>
      <c r="G79" s="4"/>
    </row>
    <row r="80" spans="1:7" ht="34.5">
      <c r="A80" s="23" t="s">
        <v>157</v>
      </c>
      <c r="B80" s="24" t="s">
        <v>32</v>
      </c>
      <c r="C80" s="25" t="s">
        <v>159</v>
      </c>
      <c r="D80" s="62" t="s">
        <v>34</v>
      </c>
      <c r="E80" s="62">
        <v>-3371.76</v>
      </c>
      <c r="F80" s="63" t="s">
        <v>34</v>
      </c>
      <c r="G80" s="4"/>
    </row>
    <row r="81" spans="1:7" ht="34.5">
      <c r="A81" s="23" t="s">
        <v>160</v>
      </c>
      <c r="B81" s="24" t="s">
        <v>32</v>
      </c>
      <c r="C81" s="25" t="s">
        <v>161</v>
      </c>
      <c r="D81" s="62">
        <v>1496049300</v>
      </c>
      <c r="E81" s="62">
        <v>87807566.650000006</v>
      </c>
      <c r="F81" s="63">
        <f t="shared" si="0"/>
        <v>1408241733.3499999</v>
      </c>
      <c r="G81" s="4"/>
    </row>
    <row r="82" spans="1:7" ht="68.25">
      <c r="A82" s="23" t="s">
        <v>162</v>
      </c>
      <c r="B82" s="24" t="s">
        <v>32</v>
      </c>
      <c r="C82" s="25" t="s">
        <v>163</v>
      </c>
      <c r="D82" s="62">
        <v>2834300</v>
      </c>
      <c r="E82" s="62" t="s">
        <v>34</v>
      </c>
      <c r="F82" s="63" t="s">
        <v>34</v>
      </c>
      <c r="G82" s="4"/>
    </row>
    <row r="83" spans="1:7" ht="57">
      <c r="A83" s="23" t="s">
        <v>164</v>
      </c>
      <c r="B83" s="24" t="s">
        <v>32</v>
      </c>
      <c r="C83" s="25" t="s">
        <v>165</v>
      </c>
      <c r="D83" s="62">
        <v>2834300</v>
      </c>
      <c r="E83" s="62" t="s">
        <v>34</v>
      </c>
      <c r="F83" s="63" t="s">
        <v>34</v>
      </c>
      <c r="G83" s="4"/>
    </row>
    <row r="84" spans="1:7" ht="79.5">
      <c r="A84" s="23" t="s">
        <v>166</v>
      </c>
      <c r="B84" s="24" t="s">
        <v>32</v>
      </c>
      <c r="C84" s="25" t="s">
        <v>167</v>
      </c>
      <c r="D84" s="62">
        <v>1180017200</v>
      </c>
      <c r="E84" s="62">
        <v>72043041.099999994</v>
      </c>
      <c r="F84" s="63">
        <f t="shared" ref="F84:F145" si="1">D84-E84</f>
        <v>1107974158.9000001</v>
      </c>
      <c r="G84" s="4"/>
    </row>
    <row r="85" spans="1:7" ht="68.25">
      <c r="A85" s="23" t="s">
        <v>168</v>
      </c>
      <c r="B85" s="24" t="s">
        <v>32</v>
      </c>
      <c r="C85" s="25" t="s">
        <v>169</v>
      </c>
      <c r="D85" s="62">
        <v>836588100</v>
      </c>
      <c r="E85" s="62">
        <v>33958042.969999999</v>
      </c>
      <c r="F85" s="63">
        <f t="shared" si="1"/>
        <v>802630057.02999997</v>
      </c>
      <c r="G85" s="4"/>
    </row>
    <row r="86" spans="1:7" ht="79.5">
      <c r="A86" s="23" t="s">
        <v>170</v>
      </c>
      <c r="B86" s="24" t="s">
        <v>32</v>
      </c>
      <c r="C86" s="25" t="s">
        <v>171</v>
      </c>
      <c r="D86" s="62">
        <v>836588100</v>
      </c>
      <c r="E86" s="62">
        <v>33958042.969999999</v>
      </c>
      <c r="F86" s="63">
        <f t="shared" si="1"/>
        <v>802630057.02999997</v>
      </c>
      <c r="G86" s="4"/>
    </row>
    <row r="87" spans="1:7" ht="79.5">
      <c r="A87" s="23" t="s">
        <v>172</v>
      </c>
      <c r="B87" s="24" t="s">
        <v>32</v>
      </c>
      <c r="C87" s="25" t="s">
        <v>173</v>
      </c>
      <c r="D87" s="62">
        <v>162251400</v>
      </c>
      <c r="E87" s="62">
        <v>1033421.44</v>
      </c>
      <c r="F87" s="63">
        <f t="shared" si="1"/>
        <v>161217978.56</v>
      </c>
      <c r="G87" s="4"/>
    </row>
    <row r="88" spans="1:7" ht="79.5">
      <c r="A88" s="23" t="s">
        <v>174</v>
      </c>
      <c r="B88" s="24" t="s">
        <v>32</v>
      </c>
      <c r="C88" s="25" t="s">
        <v>175</v>
      </c>
      <c r="D88" s="62">
        <v>162251400</v>
      </c>
      <c r="E88" s="62">
        <v>1033421.44</v>
      </c>
      <c r="F88" s="63">
        <f t="shared" si="1"/>
        <v>161217978.56</v>
      </c>
      <c r="G88" s="4"/>
    </row>
    <row r="89" spans="1:7" ht="90.75">
      <c r="A89" s="23" t="s">
        <v>176</v>
      </c>
      <c r="B89" s="24" t="s">
        <v>32</v>
      </c>
      <c r="C89" s="25" t="s">
        <v>177</v>
      </c>
      <c r="D89" s="62">
        <v>36932500</v>
      </c>
      <c r="E89" s="62">
        <v>4127181.09</v>
      </c>
      <c r="F89" s="63">
        <f t="shared" si="1"/>
        <v>32805318.91</v>
      </c>
      <c r="G89" s="4"/>
    </row>
    <row r="90" spans="1:7" ht="68.25">
      <c r="A90" s="23" t="s">
        <v>178</v>
      </c>
      <c r="B90" s="24" t="s">
        <v>32</v>
      </c>
      <c r="C90" s="25" t="s">
        <v>179</v>
      </c>
      <c r="D90" s="62">
        <v>36932500</v>
      </c>
      <c r="E90" s="62">
        <v>4127181.09</v>
      </c>
      <c r="F90" s="63">
        <f t="shared" si="1"/>
        <v>32805318.91</v>
      </c>
      <c r="G90" s="4"/>
    </row>
    <row r="91" spans="1:7" ht="45.75">
      <c r="A91" s="23" t="s">
        <v>180</v>
      </c>
      <c r="B91" s="24" t="s">
        <v>32</v>
      </c>
      <c r="C91" s="25" t="s">
        <v>181</v>
      </c>
      <c r="D91" s="62">
        <v>143135700</v>
      </c>
      <c r="E91" s="62">
        <v>32485195.440000001</v>
      </c>
      <c r="F91" s="63">
        <f t="shared" si="1"/>
        <v>110650504.56</v>
      </c>
      <c r="G91" s="4"/>
    </row>
    <row r="92" spans="1:7" ht="34.5">
      <c r="A92" s="23" t="s">
        <v>182</v>
      </c>
      <c r="B92" s="24" t="s">
        <v>32</v>
      </c>
      <c r="C92" s="25" t="s">
        <v>183</v>
      </c>
      <c r="D92" s="62">
        <v>143135700</v>
      </c>
      <c r="E92" s="62">
        <v>32485195.440000001</v>
      </c>
      <c r="F92" s="63">
        <f t="shared" si="1"/>
        <v>110650504.56</v>
      </c>
      <c r="G92" s="4"/>
    </row>
    <row r="93" spans="1:7" ht="45.75">
      <c r="A93" s="23" t="s">
        <v>184</v>
      </c>
      <c r="B93" s="24" t="s">
        <v>32</v>
      </c>
      <c r="C93" s="25" t="s">
        <v>185</v>
      </c>
      <c r="D93" s="62">
        <v>1109500</v>
      </c>
      <c r="E93" s="62">
        <v>439200.16</v>
      </c>
      <c r="F93" s="63">
        <f t="shared" si="1"/>
        <v>670299.84000000008</v>
      </c>
      <c r="G93" s="4"/>
    </row>
    <row r="94" spans="1:7" ht="68.25">
      <c r="A94" s="23" t="s">
        <v>186</v>
      </c>
      <c r="B94" s="24" t="s">
        <v>32</v>
      </c>
      <c r="C94" s="25" t="s">
        <v>187</v>
      </c>
      <c r="D94" s="62">
        <v>1109500</v>
      </c>
      <c r="E94" s="62">
        <v>439200.16</v>
      </c>
      <c r="F94" s="63">
        <f t="shared" si="1"/>
        <v>670299.84000000008</v>
      </c>
      <c r="G94" s="4"/>
    </row>
    <row r="95" spans="1:7" ht="45.75">
      <c r="A95" s="23" t="s">
        <v>188</v>
      </c>
      <c r="B95" s="24" t="s">
        <v>32</v>
      </c>
      <c r="C95" s="25" t="s">
        <v>189</v>
      </c>
      <c r="D95" s="62">
        <v>879700</v>
      </c>
      <c r="E95" s="62">
        <v>-12.66</v>
      </c>
      <c r="F95" s="63">
        <f t="shared" si="1"/>
        <v>879712.66</v>
      </c>
      <c r="G95" s="4"/>
    </row>
    <row r="96" spans="1:7" ht="45.75">
      <c r="A96" s="23" t="s">
        <v>190</v>
      </c>
      <c r="B96" s="24" t="s">
        <v>32</v>
      </c>
      <c r="C96" s="25" t="s">
        <v>191</v>
      </c>
      <c r="D96" s="62">
        <v>847700</v>
      </c>
      <c r="E96" s="62">
        <v>-12.66</v>
      </c>
      <c r="F96" s="63">
        <f t="shared" si="1"/>
        <v>847712.66</v>
      </c>
      <c r="G96" s="4"/>
    </row>
    <row r="97" spans="1:7" ht="113.25">
      <c r="A97" s="23" t="s">
        <v>192</v>
      </c>
      <c r="B97" s="24" t="s">
        <v>32</v>
      </c>
      <c r="C97" s="25" t="s">
        <v>193</v>
      </c>
      <c r="D97" s="62">
        <v>847700</v>
      </c>
      <c r="E97" s="62">
        <v>-12.66</v>
      </c>
      <c r="F97" s="63">
        <f t="shared" si="1"/>
        <v>847712.66</v>
      </c>
      <c r="G97" s="4"/>
    </row>
    <row r="98" spans="1:7" ht="45.75">
      <c r="A98" s="23" t="s">
        <v>194</v>
      </c>
      <c r="B98" s="24" t="s">
        <v>32</v>
      </c>
      <c r="C98" s="25" t="s">
        <v>195</v>
      </c>
      <c r="D98" s="62">
        <v>32000</v>
      </c>
      <c r="E98" s="62" t="s">
        <v>34</v>
      </c>
      <c r="F98" s="63" t="s">
        <v>34</v>
      </c>
      <c r="G98" s="4"/>
    </row>
    <row r="99" spans="1:7" ht="90.75">
      <c r="A99" s="23" t="s">
        <v>196</v>
      </c>
      <c r="B99" s="24" t="s">
        <v>32</v>
      </c>
      <c r="C99" s="25" t="s">
        <v>197</v>
      </c>
      <c r="D99" s="62">
        <v>32000</v>
      </c>
      <c r="E99" s="62" t="s">
        <v>34</v>
      </c>
      <c r="F99" s="63" t="s">
        <v>34</v>
      </c>
      <c r="G99" s="4"/>
    </row>
    <row r="100" spans="1:7" ht="23.25">
      <c r="A100" s="23" t="s">
        <v>198</v>
      </c>
      <c r="B100" s="24" t="s">
        <v>32</v>
      </c>
      <c r="C100" s="25" t="s">
        <v>199</v>
      </c>
      <c r="D100" s="62">
        <v>4029800</v>
      </c>
      <c r="E100" s="62" t="s">
        <v>34</v>
      </c>
      <c r="F100" s="63" t="s">
        <v>34</v>
      </c>
      <c r="G100" s="4"/>
    </row>
    <row r="101" spans="1:7" ht="45.75">
      <c r="A101" s="23" t="s">
        <v>200</v>
      </c>
      <c r="B101" s="24" t="s">
        <v>32</v>
      </c>
      <c r="C101" s="25" t="s">
        <v>201</v>
      </c>
      <c r="D101" s="62">
        <v>4029800</v>
      </c>
      <c r="E101" s="62" t="s">
        <v>34</v>
      </c>
      <c r="F101" s="63" t="s">
        <v>34</v>
      </c>
      <c r="G101" s="4"/>
    </row>
    <row r="102" spans="1:7" ht="57">
      <c r="A102" s="23" t="s">
        <v>202</v>
      </c>
      <c r="B102" s="24" t="s">
        <v>32</v>
      </c>
      <c r="C102" s="25" t="s">
        <v>203</v>
      </c>
      <c r="D102" s="62">
        <v>4029800</v>
      </c>
      <c r="E102" s="62" t="s">
        <v>34</v>
      </c>
      <c r="F102" s="63" t="s">
        <v>34</v>
      </c>
      <c r="G102" s="4"/>
    </row>
    <row r="103" spans="1:7" ht="79.5">
      <c r="A103" s="23" t="s">
        <v>204</v>
      </c>
      <c r="B103" s="24" t="s">
        <v>32</v>
      </c>
      <c r="C103" s="25" t="s">
        <v>205</v>
      </c>
      <c r="D103" s="62">
        <v>308288300</v>
      </c>
      <c r="E103" s="62">
        <v>15764538.210000001</v>
      </c>
      <c r="F103" s="63">
        <f t="shared" si="1"/>
        <v>292523761.79000002</v>
      </c>
      <c r="G103" s="4"/>
    </row>
    <row r="104" spans="1:7" ht="79.5">
      <c r="A104" s="23" t="s">
        <v>206</v>
      </c>
      <c r="B104" s="24" t="s">
        <v>32</v>
      </c>
      <c r="C104" s="25" t="s">
        <v>207</v>
      </c>
      <c r="D104" s="62">
        <v>22794300</v>
      </c>
      <c r="E104" s="62">
        <v>1580995.75</v>
      </c>
      <c r="F104" s="63">
        <f t="shared" si="1"/>
        <v>21213304.25</v>
      </c>
      <c r="G104" s="4"/>
    </row>
    <row r="105" spans="1:7" ht="79.5">
      <c r="A105" s="23" t="s">
        <v>208</v>
      </c>
      <c r="B105" s="24" t="s">
        <v>32</v>
      </c>
      <c r="C105" s="25" t="s">
        <v>209</v>
      </c>
      <c r="D105" s="62">
        <v>22794300</v>
      </c>
      <c r="E105" s="62">
        <v>1580995.75</v>
      </c>
      <c r="F105" s="63">
        <f t="shared" si="1"/>
        <v>21213304.25</v>
      </c>
      <c r="G105" s="4"/>
    </row>
    <row r="106" spans="1:7" ht="102">
      <c r="A106" s="23" t="s">
        <v>210</v>
      </c>
      <c r="B106" s="24" t="s">
        <v>32</v>
      </c>
      <c r="C106" s="25" t="s">
        <v>211</v>
      </c>
      <c r="D106" s="62">
        <v>285494000</v>
      </c>
      <c r="E106" s="62">
        <v>14183542.460000001</v>
      </c>
      <c r="F106" s="63">
        <f t="shared" si="1"/>
        <v>271310457.54000002</v>
      </c>
      <c r="G106" s="4"/>
    </row>
    <row r="107" spans="1:7" ht="102">
      <c r="A107" s="23" t="s">
        <v>212</v>
      </c>
      <c r="B107" s="24" t="s">
        <v>32</v>
      </c>
      <c r="C107" s="25" t="s">
        <v>213</v>
      </c>
      <c r="D107" s="62">
        <v>285494000</v>
      </c>
      <c r="E107" s="62">
        <v>14183542.460000001</v>
      </c>
      <c r="F107" s="63">
        <f t="shared" si="1"/>
        <v>271310457.54000002</v>
      </c>
      <c r="G107" s="4"/>
    </row>
    <row r="108" spans="1:7" ht="23.25">
      <c r="A108" s="23" t="s">
        <v>214</v>
      </c>
      <c r="B108" s="24" t="s">
        <v>32</v>
      </c>
      <c r="C108" s="25" t="s">
        <v>215</v>
      </c>
      <c r="D108" s="62">
        <v>9370000</v>
      </c>
      <c r="E108" s="62">
        <v>16149845.359999999</v>
      </c>
      <c r="F108" s="63">
        <f t="shared" si="1"/>
        <v>-6779845.3599999994</v>
      </c>
      <c r="G108" s="4"/>
    </row>
    <row r="109" spans="1:7" ht="23.25">
      <c r="A109" s="23" t="s">
        <v>216</v>
      </c>
      <c r="B109" s="24" t="s">
        <v>32</v>
      </c>
      <c r="C109" s="25" t="s">
        <v>217</v>
      </c>
      <c r="D109" s="62">
        <v>9370000</v>
      </c>
      <c r="E109" s="62">
        <v>16149845.359999999</v>
      </c>
      <c r="F109" s="63">
        <f t="shared" si="1"/>
        <v>-6779845.3599999994</v>
      </c>
      <c r="G109" s="4"/>
    </row>
    <row r="110" spans="1:7" ht="34.5">
      <c r="A110" s="23" t="s">
        <v>218</v>
      </c>
      <c r="B110" s="24" t="s">
        <v>32</v>
      </c>
      <c r="C110" s="25" t="s">
        <v>219</v>
      </c>
      <c r="D110" s="62">
        <v>3080000</v>
      </c>
      <c r="E110" s="62">
        <v>-4086.83</v>
      </c>
      <c r="F110" s="63">
        <f t="shared" si="1"/>
        <v>3084086.83</v>
      </c>
      <c r="G110" s="4"/>
    </row>
    <row r="111" spans="1:7" ht="23.25">
      <c r="A111" s="23" t="s">
        <v>220</v>
      </c>
      <c r="B111" s="24" t="s">
        <v>32</v>
      </c>
      <c r="C111" s="25" t="s">
        <v>221</v>
      </c>
      <c r="D111" s="62">
        <v>4290000</v>
      </c>
      <c r="E111" s="62">
        <v>16126672.6</v>
      </c>
      <c r="F111" s="63">
        <f t="shared" si="1"/>
        <v>-11836672.6</v>
      </c>
      <c r="G111" s="4"/>
    </row>
    <row r="112" spans="1:7" ht="23.25">
      <c r="A112" s="23" t="s">
        <v>222</v>
      </c>
      <c r="B112" s="24" t="s">
        <v>32</v>
      </c>
      <c r="C112" s="25" t="s">
        <v>223</v>
      </c>
      <c r="D112" s="62">
        <v>2000000</v>
      </c>
      <c r="E112" s="62">
        <v>27259.59</v>
      </c>
      <c r="F112" s="63">
        <f t="shared" si="1"/>
        <v>1972740.41</v>
      </c>
      <c r="G112" s="4"/>
    </row>
    <row r="113" spans="1:7">
      <c r="A113" s="23" t="s">
        <v>224</v>
      </c>
      <c r="B113" s="24" t="s">
        <v>32</v>
      </c>
      <c r="C113" s="25" t="s">
        <v>225</v>
      </c>
      <c r="D113" s="62">
        <v>2000000</v>
      </c>
      <c r="E113" s="62">
        <v>27259.59</v>
      </c>
      <c r="F113" s="63">
        <f t="shared" si="1"/>
        <v>1972740.41</v>
      </c>
      <c r="G113" s="4"/>
    </row>
    <row r="114" spans="1:7" ht="23.25">
      <c r="A114" s="23" t="s">
        <v>226</v>
      </c>
      <c r="B114" s="24" t="s">
        <v>32</v>
      </c>
      <c r="C114" s="25" t="s">
        <v>227</v>
      </c>
      <c r="D114" s="62">
        <v>7551000</v>
      </c>
      <c r="E114" s="62">
        <v>4969098.82</v>
      </c>
      <c r="F114" s="63">
        <f t="shared" si="1"/>
        <v>2581901.1799999997</v>
      </c>
      <c r="G114" s="4"/>
    </row>
    <row r="115" spans="1:7">
      <c r="A115" s="23" t="s">
        <v>228</v>
      </c>
      <c r="B115" s="24" t="s">
        <v>32</v>
      </c>
      <c r="C115" s="25" t="s">
        <v>229</v>
      </c>
      <c r="D115" s="62">
        <v>4698900</v>
      </c>
      <c r="E115" s="62">
        <v>99216.78</v>
      </c>
      <c r="F115" s="63">
        <f t="shared" si="1"/>
        <v>4599683.22</v>
      </c>
      <c r="G115" s="4"/>
    </row>
    <row r="116" spans="1:7" ht="23.25">
      <c r="A116" s="23" t="s">
        <v>230</v>
      </c>
      <c r="B116" s="24" t="s">
        <v>32</v>
      </c>
      <c r="C116" s="25" t="s">
        <v>231</v>
      </c>
      <c r="D116" s="62">
        <v>4698900</v>
      </c>
      <c r="E116" s="62">
        <v>99216.78</v>
      </c>
      <c r="F116" s="63">
        <f t="shared" si="1"/>
        <v>4599683.22</v>
      </c>
      <c r="G116" s="4"/>
    </row>
    <row r="117" spans="1:7" ht="34.5">
      <c r="A117" s="23" t="s">
        <v>232</v>
      </c>
      <c r="B117" s="24" t="s">
        <v>32</v>
      </c>
      <c r="C117" s="25" t="s">
        <v>233</v>
      </c>
      <c r="D117" s="62">
        <v>4698900</v>
      </c>
      <c r="E117" s="62">
        <v>99216.78</v>
      </c>
      <c r="F117" s="63">
        <f t="shared" si="1"/>
        <v>4599683.22</v>
      </c>
      <c r="G117" s="4"/>
    </row>
    <row r="118" spans="1:7">
      <c r="A118" s="23" t="s">
        <v>234</v>
      </c>
      <c r="B118" s="24" t="s">
        <v>32</v>
      </c>
      <c r="C118" s="25" t="s">
        <v>235</v>
      </c>
      <c r="D118" s="62">
        <v>2852100</v>
      </c>
      <c r="E118" s="62">
        <v>4869882.04</v>
      </c>
      <c r="F118" s="63">
        <f t="shared" si="1"/>
        <v>-2017782.04</v>
      </c>
      <c r="G118" s="4"/>
    </row>
    <row r="119" spans="1:7" ht="34.5">
      <c r="A119" s="23" t="s">
        <v>236</v>
      </c>
      <c r="B119" s="24" t="s">
        <v>32</v>
      </c>
      <c r="C119" s="25" t="s">
        <v>237</v>
      </c>
      <c r="D119" s="62">
        <v>2852100</v>
      </c>
      <c r="E119" s="62">
        <v>289556.43</v>
      </c>
      <c r="F119" s="63">
        <f t="shared" si="1"/>
        <v>2562543.5699999998</v>
      </c>
      <c r="G119" s="4"/>
    </row>
    <row r="120" spans="1:7" ht="34.5">
      <c r="A120" s="23" t="s">
        <v>238</v>
      </c>
      <c r="B120" s="24" t="s">
        <v>32</v>
      </c>
      <c r="C120" s="25" t="s">
        <v>239</v>
      </c>
      <c r="D120" s="62">
        <v>2852100</v>
      </c>
      <c r="E120" s="62">
        <v>289556.43</v>
      </c>
      <c r="F120" s="63">
        <f t="shared" si="1"/>
        <v>2562543.5699999998</v>
      </c>
      <c r="G120" s="4"/>
    </row>
    <row r="121" spans="1:7" ht="23.25">
      <c r="A121" s="23" t="s">
        <v>240</v>
      </c>
      <c r="B121" s="24" t="s">
        <v>32</v>
      </c>
      <c r="C121" s="25" t="s">
        <v>241</v>
      </c>
      <c r="D121" s="62" t="s">
        <v>34</v>
      </c>
      <c r="E121" s="62">
        <v>4580325.6100000003</v>
      </c>
      <c r="F121" s="63" t="s">
        <v>34</v>
      </c>
      <c r="G121" s="4"/>
    </row>
    <row r="122" spans="1:7" ht="23.25">
      <c r="A122" s="23" t="s">
        <v>242</v>
      </c>
      <c r="B122" s="24" t="s">
        <v>32</v>
      </c>
      <c r="C122" s="25" t="s">
        <v>243</v>
      </c>
      <c r="D122" s="62" t="s">
        <v>34</v>
      </c>
      <c r="E122" s="62">
        <v>4580325.6100000003</v>
      </c>
      <c r="F122" s="63" t="s">
        <v>34</v>
      </c>
      <c r="G122" s="4"/>
    </row>
    <row r="123" spans="1:7" ht="23.25">
      <c r="A123" s="23" t="s">
        <v>244</v>
      </c>
      <c r="B123" s="24" t="s">
        <v>32</v>
      </c>
      <c r="C123" s="25" t="s">
        <v>245</v>
      </c>
      <c r="D123" s="62">
        <v>58573100</v>
      </c>
      <c r="E123" s="62">
        <v>15231573.630000001</v>
      </c>
      <c r="F123" s="63">
        <f t="shared" si="1"/>
        <v>43341526.369999997</v>
      </c>
      <c r="G123" s="4"/>
    </row>
    <row r="124" spans="1:7" ht="79.5">
      <c r="A124" s="23" t="s">
        <v>246</v>
      </c>
      <c r="B124" s="24" t="s">
        <v>32</v>
      </c>
      <c r="C124" s="25" t="s">
        <v>247</v>
      </c>
      <c r="D124" s="62">
        <v>9226100</v>
      </c>
      <c r="E124" s="62">
        <v>258326.9</v>
      </c>
      <c r="F124" s="63">
        <f t="shared" si="1"/>
        <v>8967773.0999999996</v>
      </c>
      <c r="G124" s="4"/>
    </row>
    <row r="125" spans="1:7" ht="90.75">
      <c r="A125" s="23" t="s">
        <v>248</v>
      </c>
      <c r="B125" s="24" t="s">
        <v>32</v>
      </c>
      <c r="C125" s="25" t="s">
        <v>249</v>
      </c>
      <c r="D125" s="62">
        <v>9226100</v>
      </c>
      <c r="E125" s="62">
        <v>257838.04</v>
      </c>
      <c r="F125" s="63">
        <f t="shared" si="1"/>
        <v>8968261.9600000009</v>
      </c>
      <c r="G125" s="4"/>
    </row>
    <row r="126" spans="1:7" ht="90.75">
      <c r="A126" s="23" t="s">
        <v>250</v>
      </c>
      <c r="B126" s="24" t="s">
        <v>32</v>
      </c>
      <c r="C126" s="25" t="s">
        <v>251</v>
      </c>
      <c r="D126" s="62">
        <v>9226100</v>
      </c>
      <c r="E126" s="62">
        <v>257838.04</v>
      </c>
      <c r="F126" s="63">
        <f t="shared" si="1"/>
        <v>8968261.9600000009</v>
      </c>
      <c r="G126" s="4"/>
    </row>
    <row r="127" spans="1:7" ht="102">
      <c r="A127" s="23" t="s">
        <v>252</v>
      </c>
      <c r="B127" s="24" t="s">
        <v>32</v>
      </c>
      <c r="C127" s="25" t="s">
        <v>253</v>
      </c>
      <c r="D127" s="62" t="s">
        <v>34</v>
      </c>
      <c r="E127" s="62">
        <v>488.86</v>
      </c>
      <c r="F127" s="63" t="s">
        <v>34</v>
      </c>
      <c r="G127" s="4"/>
    </row>
    <row r="128" spans="1:7" ht="90.75">
      <c r="A128" s="23" t="s">
        <v>254</v>
      </c>
      <c r="B128" s="24" t="s">
        <v>32</v>
      </c>
      <c r="C128" s="25" t="s">
        <v>255</v>
      </c>
      <c r="D128" s="62" t="s">
        <v>34</v>
      </c>
      <c r="E128" s="62">
        <v>488.86</v>
      </c>
      <c r="F128" s="63" t="s">
        <v>34</v>
      </c>
      <c r="G128" s="4"/>
    </row>
    <row r="129" spans="1:7" ht="34.5">
      <c r="A129" s="23" t="s">
        <v>256</v>
      </c>
      <c r="B129" s="24" t="s">
        <v>32</v>
      </c>
      <c r="C129" s="25" t="s">
        <v>257</v>
      </c>
      <c r="D129" s="62">
        <v>31453700</v>
      </c>
      <c r="E129" s="62">
        <v>12553284.189999999</v>
      </c>
      <c r="F129" s="63">
        <f t="shared" si="1"/>
        <v>18900415.810000002</v>
      </c>
      <c r="G129" s="4"/>
    </row>
    <row r="130" spans="1:7" ht="34.5">
      <c r="A130" s="23" t="s">
        <v>258</v>
      </c>
      <c r="B130" s="24" t="s">
        <v>32</v>
      </c>
      <c r="C130" s="25" t="s">
        <v>259</v>
      </c>
      <c r="D130" s="62">
        <v>30623000</v>
      </c>
      <c r="E130" s="62">
        <v>12553284.189999999</v>
      </c>
      <c r="F130" s="63">
        <f t="shared" si="1"/>
        <v>18069715.810000002</v>
      </c>
      <c r="G130" s="4"/>
    </row>
    <row r="131" spans="1:7" ht="45.75">
      <c r="A131" s="23" t="s">
        <v>260</v>
      </c>
      <c r="B131" s="24" t="s">
        <v>32</v>
      </c>
      <c r="C131" s="25" t="s">
        <v>261</v>
      </c>
      <c r="D131" s="62">
        <v>30623000</v>
      </c>
      <c r="E131" s="62">
        <v>12553284.189999999</v>
      </c>
      <c r="F131" s="63">
        <f t="shared" si="1"/>
        <v>18069715.810000002</v>
      </c>
      <c r="G131" s="4"/>
    </row>
    <row r="132" spans="1:7" ht="57">
      <c r="A132" s="23" t="s">
        <v>262</v>
      </c>
      <c r="B132" s="24" t="s">
        <v>32</v>
      </c>
      <c r="C132" s="25" t="s">
        <v>263</v>
      </c>
      <c r="D132" s="62">
        <v>830700</v>
      </c>
      <c r="E132" s="62" t="s">
        <v>34</v>
      </c>
      <c r="F132" s="63" t="s">
        <v>34</v>
      </c>
      <c r="G132" s="4"/>
    </row>
    <row r="133" spans="1:7" ht="57">
      <c r="A133" s="23" t="s">
        <v>264</v>
      </c>
      <c r="B133" s="24" t="s">
        <v>32</v>
      </c>
      <c r="C133" s="25" t="s">
        <v>265</v>
      </c>
      <c r="D133" s="62">
        <v>830700</v>
      </c>
      <c r="E133" s="62" t="s">
        <v>34</v>
      </c>
      <c r="F133" s="63" t="s">
        <v>34</v>
      </c>
      <c r="G133" s="4"/>
    </row>
    <row r="134" spans="1:7" ht="79.5">
      <c r="A134" s="23" t="s">
        <v>266</v>
      </c>
      <c r="B134" s="24" t="s">
        <v>32</v>
      </c>
      <c r="C134" s="25" t="s">
        <v>267</v>
      </c>
      <c r="D134" s="62">
        <v>4251700</v>
      </c>
      <c r="E134" s="62">
        <v>439657.41</v>
      </c>
      <c r="F134" s="63">
        <f t="shared" si="1"/>
        <v>3812042.59</v>
      </c>
      <c r="G134" s="4"/>
    </row>
    <row r="135" spans="1:7" ht="79.5">
      <c r="A135" s="23" t="s">
        <v>268</v>
      </c>
      <c r="B135" s="24" t="s">
        <v>32</v>
      </c>
      <c r="C135" s="25" t="s">
        <v>269</v>
      </c>
      <c r="D135" s="62">
        <v>4251700</v>
      </c>
      <c r="E135" s="62">
        <v>439657.41</v>
      </c>
      <c r="F135" s="63">
        <f t="shared" si="1"/>
        <v>3812042.59</v>
      </c>
      <c r="G135" s="4"/>
    </row>
    <row r="136" spans="1:7" ht="90.75">
      <c r="A136" s="23" t="s">
        <v>270</v>
      </c>
      <c r="B136" s="24" t="s">
        <v>32</v>
      </c>
      <c r="C136" s="25" t="s">
        <v>271</v>
      </c>
      <c r="D136" s="62">
        <v>4251700</v>
      </c>
      <c r="E136" s="62">
        <v>439657.41</v>
      </c>
      <c r="F136" s="63">
        <f t="shared" si="1"/>
        <v>3812042.59</v>
      </c>
      <c r="G136" s="4"/>
    </row>
    <row r="137" spans="1:7" ht="34.5">
      <c r="A137" s="23" t="s">
        <v>272</v>
      </c>
      <c r="B137" s="24" t="s">
        <v>32</v>
      </c>
      <c r="C137" s="25" t="s">
        <v>273</v>
      </c>
      <c r="D137" s="62">
        <v>13641600</v>
      </c>
      <c r="E137" s="62">
        <v>1980305.13</v>
      </c>
      <c r="F137" s="63">
        <f t="shared" si="1"/>
        <v>11661294.870000001</v>
      </c>
      <c r="G137" s="4"/>
    </row>
    <row r="138" spans="1:7" ht="45.75">
      <c r="A138" s="23" t="s">
        <v>274</v>
      </c>
      <c r="B138" s="24" t="s">
        <v>32</v>
      </c>
      <c r="C138" s="25" t="s">
        <v>275</v>
      </c>
      <c r="D138" s="62">
        <v>13641600</v>
      </c>
      <c r="E138" s="62">
        <v>1980305.13</v>
      </c>
      <c r="F138" s="63">
        <f t="shared" si="1"/>
        <v>11661294.870000001</v>
      </c>
      <c r="G138" s="4"/>
    </row>
    <row r="139" spans="1:7">
      <c r="A139" s="23" t="s">
        <v>276</v>
      </c>
      <c r="B139" s="24" t="s">
        <v>32</v>
      </c>
      <c r="C139" s="25" t="s">
        <v>277</v>
      </c>
      <c r="D139" s="62">
        <v>126183100</v>
      </c>
      <c r="E139" s="62">
        <v>18514592.690000001</v>
      </c>
      <c r="F139" s="63">
        <f t="shared" si="1"/>
        <v>107668507.31</v>
      </c>
      <c r="G139" s="4"/>
    </row>
    <row r="140" spans="1:7" ht="34.5">
      <c r="A140" s="23" t="s">
        <v>278</v>
      </c>
      <c r="B140" s="24" t="s">
        <v>32</v>
      </c>
      <c r="C140" s="25" t="s">
        <v>279</v>
      </c>
      <c r="D140" s="62">
        <v>24258800</v>
      </c>
      <c r="E140" s="62">
        <v>879663.17</v>
      </c>
      <c r="F140" s="63">
        <f t="shared" si="1"/>
        <v>23379136.829999998</v>
      </c>
      <c r="G140" s="4"/>
    </row>
    <row r="141" spans="1:7" ht="57">
      <c r="A141" s="23" t="s">
        <v>280</v>
      </c>
      <c r="B141" s="24" t="s">
        <v>32</v>
      </c>
      <c r="C141" s="25" t="s">
        <v>281</v>
      </c>
      <c r="D141" s="62">
        <v>245000</v>
      </c>
      <c r="E141" s="62">
        <v>7575</v>
      </c>
      <c r="F141" s="63">
        <f t="shared" si="1"/>
        <v>237425</v>
      </c>
      <c r="G141" s="4"/>
    </row>
    <row r="142" spans="1:7" ht="79.5">
      <c r="A142" s="23" t="s">
        <v>282</v>
      </c>
      <c r="B142" s="24" t="s">
        <v>32</v>
      </c>
      <c r="C142" s="25" t="s">
        <v>283</v>
      </c>
      <c r="D142" s="62">
        <v>245000</v>
      </c>
      <c r="E142" s="62">
        <v>7575</v>
      </c>
      <c r="F142" s="63">
        <f t="shared" si="1"/>
        <v>237425</v>
      </c>
      <c r="G142" s="4"/>
    </row>
    <row r="143" spans="1:7" ht="79.5">
      <c r="A143" s="23" t="s">
        <v>284</v>
      </c>
      <c r="B143" s="24" t="s">
        <v>32</v>
      </c>
      <c r="C143" s="25" t="s">
        <v>285</v>
      </c>
      <c r="D143" s="62">
        <v>863200</v>
      </c>
      <c r="E143" s="62">
        <v>58287.25</v>
      </c>
      <c r="F143" s="63">
        <f t="shared" si="1"/>
        <v>804912.75</v>
      </c>
      <c r="G143" s="4"/>
    </row>
    <row r="144" spans="1:7" ht="102">
      <c r="A144" s="23" t="s">
        <v>286</v>
      </c>
      <c r="B144" s="24" t="s">
        <v>32</v>
      </c>
      <c r="C144" s="25" t="s">
        <v>287</v>
      </c>
      <c r="D144" s="62">
        <v>863200</v>
      </c>
      <c r="E144" s="62">
        <v>58287.25</v>
      </c>
      <c r="F144" s="63">
        <f t="shared" si="1"/>
        <v>804912.75</v>
      </c>
      <c r="G144" s="4"/>
    </row>
    <row r="145" spans="1:7" ht="57">
      <c r="A145" s="23" t="s">
        <v>288</v>
      </c>
      <c r="B145" s="24" t="s">
        <v>32</v>
      </c>
      <c r="C145" s="25" t="s">
        <v>289</v>
      </c>
      <c r="D145" s="62">
        <v>1222500</v>
      </c>
      <c r="E145" s="62">
        <v>62391.67</v>
      </c>
      <c r="F145" s="63">
        <f t="shared" si="1"/>
        <v>1160108.33</v>
      </c>
      <c r="G145" s="4"/>
    </row>
    <row r="146" spans="1:7" ht="79.5">
      <c r="A146" s="23" t="s">
        <v>290</v>
      </c>
      <c r="B146" s="24" t="s">
        <v>32</v>
      </c>
      <c r="C146" s="25" t="s">
        <v>291</v>
      </c>
      <c r="D146" s="62">
        <v>1213600</v>
      </c>
      <c r="E146" s="62">
        <v>62391.67</v>
      </c>
      <c r="F146" s="63">
        <f t="shared" ref="F146:F209" si="2">D146-E146</f>
        <v>1151208.33</v>
      </c>
      <c r="G146" s="4"/>
    </row>
    <row r="147" spans="1:7" ht="79.5">
      <c r="A147" s="23" t="s">
        <v>292</v>
      </c>
      <c r="B147" s="24" t="s">
        <v>32</v>
      </c>
      <c r="C147" s="25" t="s">
        <v>293</v>
      </c>
      <c r="D147" s="62">
        <v>8900</v>
      </c>
      <c r="E147" s="62" t="s">
        <v>34</v>
      </c>
      <c r="F147" s="63" t="e">
        <f t="shared" si="2"/>
        <v>#VALUE!</v>
      </c>
      <c r="G147" s="4"/>
    </row>
    <row r="148" spans="1:7" ht="68.25">
      <c r="A148" s="23" t="s">
        <v>294</v>
      </c>
      <c r="B148" s="24" t="s">
        <v>32</v>
      </c>
      <c r="C148" s="25" t="s">
        <v>295</v>
      </c>
      <c r="D148" s="62">
        <v>726600</v>
      </c>
      <c r="E148" s="62">
        <v>19499.990000000002</v>
      </c>
      <c r="F148" s="63">
        <f t="shared" si="2"/>
        <v>707100.01</v>
      </c>
      <c r="G148" s="4"/>
    </row>
    <row r="149" spans="1:7" ht="90.75">
      <c r="A149" s="23" t="s">
        <v>296</v>
      </c>
      <c r="B149" s="24" t="s">
        <v>32</v>
      </c>
      <c r="C149" s="25" t="s">
        <v>297</v>
      </c>
      <c r="D149" s="62">
        <v>715500</v>
      </c>
      <c r="E149" s="62">
        <v>19499.990000000002</v>
      </c>
      <c r="F149" s="63">
        <f t="shared" si="2"/>
        <v>696000.01</v>
      </c>
      <c r="G149" s="4"/>
    </row>
    <row r="150" spans="1:7" ht="90.75">
      <c r="A150" s="23" t="s">
        <v>298</v>
      </c>
      <c r="B150" s="24" t="s">
        <v>32</v>
      </c>
      <c r="C150" s="25" t="s">
        <v>299</v>
      </c>
      <c r="D150" s="62">
        <v>11100</v>
      </c>
      <c r="E150" s="62" t="s">
        <v>34</v>
      </c>
      <c r="F150" s="63" t="e">
        <f t="shared" si="2"/>
        <v>#VALUE!</v>
      </c>
      <c r="G150" s="4"/>
    </row>
    <row r="151" spans="1:7" ht="57">
      <c r="A151" s="23" t="s">
        <v>300</v>
      </c>
      <c r="B151" s="24" t="s">
        <v>32</v>
      </c>
      <c r="C151" s="25" t="s">
        <v>301</v>
      </c>
      <c r="D151" s="62">
        <v>95700</v>
      </c>
      <c r="E151" s="62" t="s">
        <v>34</v>
      </c>
      <c r="F151" s="63" t="e">
        <f t="shared" si="2"/>
        <v>#VALUE!</v>
      </c>
      <c r="G151" s="4"/>
    </row>
    <row r="152" spans="1:7" ht="79.5">
      <c r="A152" s="23" t="s">
        <v>302</v>
      </c>
      <c r="B152" s="24" t="s">
        <v>32</v>
      </c>
      <c r="C152" s="25" t="s">
        <v>303</v>
      </c>
      <c r="D152" s="62">
        <v>95700</v>
      </c>
      <c r="E152" s="62" t="s">
        <v>34</v>
      </c>
      <c r="F152" s="63" t="e">
        <f t="shared" si="2"/>
        <v>#VALUE!</v>
      </c>
      <c r="G152" s="4"/>
    </row>
    <row r="153" spans="1:7" ht="57">
      <c r="A153" s="23" t="s">
        <v>304</v>
      </c>
      <c r="B153" s="24" t="s">
        <v>32</v>
      </c>
      <c r="C153" s="25" t="s">
        <v>305</v>
      </c>
      <c r="D153" s="62">
        <v>1700</v>
      </c>
      <c r="E153" s="62" t="s">
        <v>34</v>
      </c>
      <c r="F153" s="63" t="e">
        <f t="shared" si="2"/>
        <v>#VALUE!</v>
      </c>
      <c r="G153" s="4"/>
    </row>
    <row r="154" spans="1:7" ht="79.5">
      <c r="A154" s="23" t="s">
        <v>306</v>
      </c>
      <c r="B154" s="24" t="s">
        <v>32</v>
      </c>
      <c r="C154" s="25" t="s">
        <v>307</v>
      </c>
      <c r="D154" s="62">
        <v>1700</v>
      </c>
      <c r="E154" s="62" t="s">
        <v>34</v>
      </c>
      <c r="F154" s="63" t="s">
        <v>34</v>
      </c>
      <c r="G154" s="4"/>
    </row>
    <row r="155" spans="1:7" ht="57">
      <c r="A155" s="23" t="s">
        <v>308</v>
      </c>
      <c r="B155" s="24" t="s">
        <v>32</v>
      </c>
      <c r="C155" s="25" t="s">
        <v>309</v>
      </c>
      <c r="D155" s="62">
        <v>300</v>
      </c>
      <c r="E155" s="62" t="s">
        <v>34</v>
      </c>
      <c r="F155" s="63" t="s">
        <v>34</v>
      </c>
      <c r="G155" s="4"/>
    </row>
    <row r="156" spans="1:7" ht="79.5">
      <c r="A156" s="23" t="s">
        <v>310</v>
      </c>
      <c r="B156" s="24" t="s">
        <v>32</v>
      </c>
      <c r="C156" s="25" t="s">
        <v>311</v>
      </c>
      <c r="D156" s="62">
        <v>300</v>
      </c>
      <c r="E156" s="62" t="s">
        <v>34</v>
      </c>
      <c r="F156" s="63" t="s">
        <v>34</v>
      </c>
      <c r="G156" s="4"/>
    </row>
    <row r="157" spans="1:7" ht="57">
      <c r="A157" s="23" t="s">
        <v>312</v>
      </c>
      <c r="B157" s="24" t="s">
        <v>32</v>
      </c>
      <c r="C157" s="25" t="s">
        <v>313</v>
      </c>
      <c r="D157" s="62">
        <v>407900</v>
      </c>
      <c r="E157" s="62" t="s">
        <v>34</v>
      </c>
      <c r="F157" s="63" t="s">
        <v>34</v>
      </c>
      <c r="G157" s="4"/>
    </row>
    <row r="158" spans="1:7" ht="79.5">
      <c r="A158" s="23" t="s">
        <v>314</v>
      </c>
      <c r="B158" s="24" t="s">
        <v>32</v>
      </c>
      <c r="C158" s="25" t="s">
        <v>315</v>
      </c>
      <c r="D158" s="62">
        <v>407900</v>
      </c>
      <c r="E158" s="62" t="s">
        <v>34</v>
      </c>
      <c r="F158" s="63" t="s">
        <v>34</v>
      </c>
      <c r="G158" s="4"/>
    </row>
    <row r="159" spans="1:7" ht="68.25">
      <c r="A159" s="23" t="s">
        <v>316</v>
      </c>
      <c r="B159" s="24" t="s">
        <v>32</v>
      </c>
      <c r="C159" s="25" t="s">
        <v>317</v>
      </c>
      <c r="D159" s="62">
        <v>2167700</v>
      </c>
      <c r="E159" s="62">
        <v>48134.64</v>
      </c>
      <c r="F159" s="63">
        <f t="shared" si="2"/>
        <v>2119565.36</v>
      </c>
      <c r="G159" s="4"/>
    </row>
    <row r="160" spans="1:7" ht="90.75">
      <c r="A160" s="23" t="s">
        <v>318</v>
      </c>
      <c r="B160" s="24" t="s">
        <v>32</v>
      </c>
      <c r="C160" s="25" t="s">
        <v>319</v>
      </c>
      <c r="D160" s="62">
        <v>2167700</v>
      </c>
      <c r="E160" s="62">
        <v>48134.64</v>
      </c>
      <c r="F160" s="63">
        <f t="shared" si="2"/>
        <v>2119565.36</v>
      </c>
      <c r="G160" s="4"/>
    </row>
    <row r="161" spans="1:7" ht="90.75">
      <c r="A161" s="23" t="s">
        <v>320</v>
      </c>
      <c r="B161" s="24" t="s">
        <v>32</v>
      </c>
      <c r="C161" s="25" t="s">
        <v>321</v>
      </c>
      <c r="D161" s="62">
        <v>2056900</v>
      </c>
      <c r="E161" s="62">
        <v>83010.960000000006</v>
      </c>
      <c r="F161" s="63">
        <f t="shared" si="2"/>
        <v>1973889.04</v>
      </c>
      <c r="G161" s="4"/>
    </row>
    <row r="162" spans="1:7" ht="147">
      <c r="A162" s="23" t="s">
        <v>322</v>
      </c>
      <c r="B162" s="24" t="s">
        <v>32</v>
      </c>
      <c r="C162" s="25" t="s">
        <v>323</v>
      </c>
      <c r="D162" s="62">
        <v>1895900</v>
      </c>
      <c r="E162" s="62">
        <v>68010.960000000006</v>
      </c>
      <c r="F162" s="63">
        <f t="shared" si="2"/>
        <v>1827889.04</v>
      </c>
      <c r="G162" s="4"/>
    </row>
    <row r="163" spans="1:7" ht="135.75">
      <c r="A163" s="23" t="s">
        <v>324</v>
      </c>
      <c r="B163" s="24" t="s">
        <v>32</v>
      </c>
      <c r="C163" s="25" t="s">
        <v>325</v>
      </c>
      <c r="D163" s="62">
        <v>161000</v>
      </c>
      <c r="E163" s="62">
        <v>15000</v>
      </c>
      <c r="F163" s="63">
        <f t="shared" si="2"/>
        <v>146000</v>
      </c>
      <c r="G163" s="4"/>
    </row>
    <row r="164" spans="1:7" ht="68.25">
      <c r="A164" s="23" t="s">
        <v>326</v>
      </c>
      <c r="B164" s="24" t="s">
        <v>32</v>
      </c>
      <c r="C164" s="25" t="s">
        <v>327</v>
      </c>
      <c r="D164" s="62">
        <v>107600</v>
      </c>
      <c r="E164" s="62">
        <v>6788.54</v>
      </c>
      <c r="F164" s="63">
        <f t="shared" si="2"/>
        <v>100811.46</v>
      </c>
      <c r="G164" s="4"/>
    </row>
    <row r="165" spans="1:7" ht="90.75">
      <c r="A165" s="23" t="s">
        <v>328</v>
      </c>
      <c r="B165" s="24" t="s">
        <v>32</v>
      </c>
      <c r="C165" s="25" t="s">
        <v>329</v>
      </c>
      <c r="D165" s="62">
        <v>107600</v>
      </c>
      <c r="E165" s="62">
        <v>6788.54</v>
      </c>
      <c r="F165" s="63">
        <f t="shared" si="2"/>
        <v>100811.46</v>
      </c>
      <c r="G165" s="4"/>
    </row>
    <row r="166" spans="1:7" ht="68.25">
      <c r="A166" s="23" t="s">
        <v>330</v>
      </c>
      <c r="B166" s="24" t="s">
        <v>32</v>
      </c>
      <c r="C166" s="25" t="s">
        <v>331</v>
      </c>
      <c r="D166" s="62">
        <v>264900</v>
      </c>
      <c r="E166" s="62">
        <v>11013.82</v>
      </c>
      <c r="F166" s="63">
        <f t="shared" si="2"/>
        <v>253886.18</v>
      </c>
      <c r="G166" s="4"/>
    </row>
    <row r="167" spans="1:7" ht="90.75">
      <c r="A167" s="23" t="s">
        <v>332</v>
      </c>
      <c r="B167" s="24" t="s">
        <v>32</v>
      </c>
      <c r="C167" s="25" t="s">
        <v>333</v>
      </c>
      <c r="D167" s="62">
        <v>264900</v>
      </c>
      <c r="E167" s="62">
        <v>11013.82</v>
      </c>
      <c r="F167" s="63">
        <f t="shared" si="2"/>
        <v>253886.18</v>
      </c>
      <c r="G167" s="4"/>
    </row>
    <row r="168" spans="1:7" ht="90.75">
      <c r="A168" s="23" t="s">
        <v>334</v>
      </c>
      <c r="B168" s="24" t="s">
        <v>32</v>
      </c>
      <c r="C168" s="25" t="s">
        <v>335</v>
      </c>
      <c r="D168" s="62">
        <v>76700</v>
      </c>
      <c r="E168" s="62" t="s">
        <v>34</v>
      </c>
      <c r="F168" s="63" t="s">
        <v>34</v>
      </c>
      <c r="G168" s="4"/>
    </row>
    <row r="169" spans="1:7" ht="113.25">
      <c r="A169" s="23" t="s">
        <v>336</v>
      </c>
      <c r="B169" s="24" t="s">
        <v>32</v>
      </c>
      <c r="C169" s="25" t="s">
        <v>337</v>
      </c>
      <c r="D169" s="62">
        <v>76700</v>
      </c>
      <c r="E169" s="62" t="s">
        <v>34</v>
      </c>
      <c r="F169" s="63" t="s">
        <v>34</v>
      </c>
      <c r="G169" s="4"/>
    </row>
    <row r="170" spans="1:7" ht="57">
      <c r="A170" s="23" t="s">
        <v>338</v>
      </c>
      <c r="B170" s="24" t="s">
        <v>32</v>
      </c>
      <c r="C170" s="25" t="s">
        <v>339</v>
      </c>
      <c r="D170" s="62">
        <v>3624600</v>
      </c>
      <c r="E170" s="62">
        <v>42600.38</v>
      </c>
      <c r="F170" s="63">
        <f t="shared" si="2"/>
        <v>3581999.62</v>
      </c>
      <c r="G170" s="4"/>
    </row>
    <row r="171" spans="1:7" ht="79.5">
      <c r="A171" s="23" t="s">
        <v>340</v>
      </c>
      <c r="B171" s="24" t="s">
        <v>32</v>
      </c>
      <c r="C171" s="25" t="s">
        <v>341</v>
      </c>
      <c r="D171" s="62">
        <v>3624600</v>
      </c>
      <c r="E171" s="62">
        <v>42600.38</v>
      </c>
      <c r="F171" s="63">
        <f t="shared" si="2"/>
        <v>3581999.62</v>
      </c>
      <c r="G171" s="4"/>
    </row>
    <row r="172" spans="1:7" ht="68.25">
      <c r="A172" s="23" t="s">
        <v>342</v>
      </c>
      <c r="B172" s="24" t="s">
        <v>32</v>
      </c>
      <c r="C172" s="25" t="s">
        <v>343</v>
      </c>
      <c r="D172" s="62">
        <v>12397500</v>
      </c>
      <c r="E172" s="62">
        <v>540360.92000000004</v>
      </c>
      <c r="F172" s="63">
        <f t="shared" si="2"/>
        <v>11857139.08</v>
      </c>
      <c r="G172" s="4"/>
    </row>
    <row r="173" spans="1:7" ht="90.75">
      <c r="A173" s="23" t="s">
        <v>344</v>
      </c>
      <c r="B173" s="24" t="s">
        <v>32</v>
      </c>
      <c r="C173" s="25" t="s">
        <v>345</v>
      </c>
      <c r="D173" s="62">
        <v>12397500</v>
      </c>
      <c r="E173" s="62">
        <v>540360.92000000004</v>
      </c>
      <c r="F173" s="63">
        <f t="shared" si="2"/>
        <v>11857139.08</v>
      </c>
      <c r="G173" s="4"/>
    </row>
    <row r="174" spans="1:7" ht="113.25">
      <c r="A174" s="23" t="s">
        <v>346</v>
      </c>
      <c r="B174" s="24" t="s">
        <v>32</v>
      </c>
      <c r="C174" s="25" t="s">
        <v>347</v>
      </c>
      <c r="D174" s="62">
        <v>62500</v>
      </c>
      <c r="E174" s="62">
        <v>15000</v>
      </c>
      <c r="F174" s="63">
        <f t="shared" si="2"/>
        <v>47500</v>
      </c>
      <c r="G174" s="4"/>
    </row>
    <row r="175" spans="1:7" ht="135.75">
      <c r="A175" s="23" t="s">
        <v>348</v>
      </c>
      <c r="B175" s="24" t="s">
        <v>32</v>
      </c>
      <c r="C175" s="25" t="s">
        <v>349</v>
      </c>
      <c r="D175" s="62">
        <v>62500</v>
      </c>
      <c r="E175" s="62">
        <v>15000</v>
      </c>
      <c r="F175" s="63">
        <f t="shared" si="2"/>
        <v>47500</v>
      </c>
      <c r="G175" s="4"/>
    </row>
    <row r="176" spans="1:7" ht="34.5">
      <c r="A176" s="23" t="s">
        <v>350</v>
      </c>
      <c r="B176" s="24" t="s">
        <v>32</v>
      </c>
      <c r="C176" s="25" t="s">
        <v>351</v>
      </c>
      <c r="D176" s="62">
        <v>36787100</v>
      </c>
      <c r="E176" s="62">
        <v>6349923.04</v>
      </c>
      <c r="F176" s="63">
        <f t="shared" si="2"/>
        <v>30437176.960000001</v>
      </c>
      <c r="G176" s="4"/>
    </row>
    <row r="177" spans="1:7" ht="45.75">
      <c r="A177" s="23" t="s">
        <v>352</v>
      </c>
      <c r="B177" s="24" t="s">
        <v>32</v>
      </c>
      <c r="C177" s="25" t="s">
        <v>353</v>
      </c>
      <c r="D177" s="62">
        <v>36787100</v>
      </c>
      <c r="E177" s="62">
        <v>6349923.04</v>
      </c>
      <c r="F177" s="63">
        <f t="shared" si="2"/>
        <v>30437176.960000001</v>
      </c>
      <c r="G177" s="4"/>
    </row>
    <row r="178" spans="1:7" ht="113.25">
      <c r="A178" s="23" t="s">
        <v>354</v>
      </c>
      <c r="B178" s="24" t="s">
        <v>32</v>
      </c>
      <c r="C178" s="25" t="s">
        <v>355</v>
      </c>
      <c r="D178" s="62">
        <v>63256000</v>
      </c>
      <c r="E178" s="62">
        <v>9047572.4700000007</v>
      </c>
      <c r="F178" s="63">
        <f t="shared" si="2"/>
        <v>54208427.530000001</v>
      </c>
      <c r="G178" s="4"/>
    </row>
    <row r="179" spans="1:7" ht="57">
      <c r="A179" s="23" t="s">
        <v>356</v>
      </c>
      <c r="B179" s="24" t="s">
        <v>32</v>
      </c>
      <c r="C179" s="25" t="s">
        <v>357</v>
      </c>
      <c r="D179" s="62">
        <v>19175200</v>
      </c>
      <c r="E179" s="62">
        <v>129331.44</v>
      </c>
      <c r="F179" s="63">
        <f t="shared" si="2"/>
        <v>19045868.559999999</v>
      </c>
      <c r="G179" s="4"/>
    </row>
    <row r="180" spans="1:7" ht="68.25">
      <c r="A180" s="23" t="s">
        <v>358</v>
      </c>
      <c r="B180" s="24" t="s">
        <v>32</v>
      </c>
      <c r="C180" s="25" t="s">
        <v>359</v>
      </c>
      <c r="D180" s="62">
        <v>19175200</v>
      </c>
      <c r="E180" s="62">
        <v>129331.44</v>
      </c>
      <c r="F180" s="63">
        <f t="shared" si="2"/>
        <v>19045868.559999999</v>
      </c>
      <c r="G180" s="4"/>
    </row>
    <row r="181" spans="1:7" ht="90.75">
      <c r="A181" s="23" t="s">
        <v>360</v>
      </c>
      <c r="B181" s="24" t="s">
        <v>32</v>
      </c>
      <c r="C181" s="25" t="s">
        <v>361</v>
      </c>
      <c r="D181" s="62">
        <v>44080800</v>
      </c>
      <c r="E181" s="62">
        <v>8918241.0299999993</v>
      </c>
      <c r="F181" s="63">
        <f t="shared" si="2"/>
        <v>35162558.969999999</v>
      </c>
      <c r="G181" s="4"/>
    </row>
    <row r="182" spans="1:7" ht="68.25">
      <c r="A182" s="23" t="s">
        <v>362</v>
      </c>
      <c r="B182" s="24" t="s">
        <v>32</v>
      </c>
      <c r="C182" s="25" t="s">
        <v>363</v>
      </c>
      <c r="D182" s="62">
        <v>44080800</v>
      </c>
      <c r="E182" s="62">
        <v>8918241.0299999993</v>
      </c>
      <c r="F182" s="63">
        <f t="shared" si="2"/>
        <v>35162558.969999999</v>
      </c>
      <c r="G182" s="4"/>
    </row>
    <row r="183" spans="1:7" ht="23.25">
      <c r="A183" s="23" t="s">
        <v>364</v>
      </c>
      <c r="B183" s="24" t="s">
        <v>32</v>
      </c>
      <c r="C183" s="25" t="s">
        <v>365</v>
      </c>
      <c r="D183" s="62">
        <v>1482100</v>
      </c>
      <c r="E183" s="62">
        <v>2076334.57</v>
      </c>
      <c r="F183" s="63">
        <f t="shared" si="2"/>
        <v>-594234.57000000007</v>
      </c>
      <c r="G183" s="4"/>
    </row>
    <row r="184" spans="1:7" ht="90.75">
      <c r="A184" s="23" t="s">
        <v>366</v>
      </c>
      <c r="B184" s="24" t="s">
        <v>32</v>
      </c>
      <c r="C184" s="25" t="s">
        <v>367</v>
      </c>
      <c r="D184" s="62">
        <v>1481300</v>
      </c>
      <c r="E184" s="62">
        <v>11845.49</v>
      </c>
      <c r="F184" s="63">
        <f t="shared" si="2"/>
        <v>1469454.51</v>
      </c>
      <c r="G184" s="4"/>
    </row>
    <row r="185" spans="1:7" ht="45.75">
      <c r="A185" s="23" t="s">
        <v>368</v>
      </c>
      <c r="B185" s="24" t="s">
        <v>32</v>
      </c>
      <c r="C185" s="25" t="s">
        <v>369</v>
      </c>
      <c r="D185" s="62">
        <v>95500</v>
      </c>
      <c r="E185" s="62" t="s">
        <v>34</v>
      </c>
      <c r="F185" s="63" t="s">
        <v>34</v>
      </c>
      <c r="G185" s="4"/>
    </row>
    <row r="186" spans="1:7" ht="57">
      <c r="A186" s="23" t="s">
        <v>370</v>
      </c>
      <c r="B186" s="24" t="s">
        <v>32</v>
      </c>
      <c r="C186" s="25" t="s">
        <v>371</v>
      </c>
      <c r="D186" s="62">
        <v>1385800</v>
      </c>
      <c r="E186" s="62">
        <v>11845.49</v>
      </c>
      <c r="F186" s="63">
        <f t="shared" si="2"/>
        <v>1373954.51</v>
      </c>
      <c r="G186" s="4"/>
    </row>
    <row r="187" spans="1:7" ht="34.5">
      <c r="A187" s="23" t="s">
        <v>372</v>
      </c>
      <c r="B187" s="24" t="s">
        <v>32</v>
      </c>
      <c r="C187" s="25" t="s">
        <v>373</v>
      </c>
      <c r="D187" s="62">
        <v>800</v>
      </c>
      <c r="E187" s="62" t="s">
        <v>34</v>
      </c>
      <c r="F187" s="63" t="s">
        <v>34</v>
      </c>
      <c r="G187" s="4"/>
    </row>
    <row r="188" spans="1:7" ht="147">
      <c r="A188" s="23" t="s">
        <v>374</v>
      </c>
      <c r="B188" s="24" t="s">
        <v>32</v>
      </c>
      <c r="C188" s="25" t="s">
        <v>375</v>
      </c>
      <c r="D188" s="62">
        <v>800</v>
      </c>
      <c r="E188" s="62" t="s">
        <v>34</v>
      </c>
      <c r="F188" s="63" t="s">
        <v>34</v>
      </c>
      <c r="G188" s="4"/>
    </row>
    <row r="189" spans="1:7" ht="45.75">
      <c r="A189" s="23" t="s">
        <v>376</v>
      </c>
      <c r="B189" s="24" t="s">
        <v>32</v>
      </c>
      <c r="C189" s="25" t="s">
        <v>377</v>
      </c>
      <c r="D189" s="62" t="s">
        <v>34</v>
      </c>
      <c r="E189" s="62">
        <v>52852.21</v>
      </c>
      <c r="F189" s="63" t="s">
        <v>34</v>
      </c>
      <c r="G189" s="4"/>
    </row>
    <row r="190" spans="1:7" ht="102">
      <c r="A190" s="23" t="s">
        <v>378</v>
      </c>
      <c r="B190" s="24" t="s">
        <v>32</v>
      </c>
      <c r="C190" s="25" t="s">
        <v>379</v>
      </c>
      <c r="D190" s="62" t="s">
        <v>34</v>
      </c>
      <c r="E190" s="62">
        <v>52852.21</v>
      </c>
      <c r="F190" s="63" t="s">
        <v>34</v>
      </c>
      <c r="G190" s="4"/>
    </row>
    <row r="191" spans="1:7" ht="68.25">
      <c r="A191" s="23" t="s">
        <v>380</v>
      </c>
      <c r="B191" s="24" t="s">
        <v>32</v>
      </c>
      <c r="C191" s="25" t="s">
        <v>381</v>
      </c>
      <c r="D191" s="62" t="s">
        <v>34</v>
      </c>
      <c r="E191" s="62">
        <v>2011636.87</v>
      </c>
      <c r="F191" s="63" t="s">
        <v>34</v>
      </c>
      <c r="G191" s="4"/>
    </row>
    <row r="192" spans="1:7" ht="68.25">
      <c r="A192" s="23" t="s">
        <v>382</v>
      </c>
      <c r="B192" s="24" t="s">
        <v>32</v>
      </c>
      <c r="C192" s="25" t="s">
        <v>383</v>
      </c>
      <c r="D192" s="62" t="s">
        <v>34</v>
      </c>
      <c r="E192" s="62">
        <v>2011636.87</v>
      </c>
      <c r="F192" s="63" t="s">
        <v>34</v>
      </c>
      <c r="G192" s="4"/>
    </row>
    <row r="193" spans="1:7" ht="23.25">
      <c r="A193" s="23" t="s">
        <v>384</v>
      </c>
      <c r="B193" s="24" t="s">
        <v>32</v>
      </c>
      <c r="C193" s="25" t="s">
        <v>385</v>
      </c>
      <c r="D193" s="62">
        <v>336600</v>
      </c>
      <c r="E193" s="62">
        <v>146099.44</v>
      </c>
      <c r="F193" s="63">
        <f t="shared" si="2"/>
        <v>190500.56</v>
      </c>
      <c r="G193" s="4"/>
    </row>
    <row r="194" spans="1:7" ht="169.5">
      <c r="A194" s="23" t="s">
        <v>386</v>
      </c>
      <c r="B194" s="24" t="s">
        <v>32</v>
      </c>
      <c r="C194" s="25" t="s">
        <v>387</v>
      </c>
      <c r="D194" s="62" t="s">
        <v>34</v>
      </c>
      <c r="E194" s="62">
        <v>142230</v>
      </c>
      <c r="F194" s="63" t="s">
        <v>34</v>
      </c>
      <c r="G194" s="4"/>
    </row>
    <row r="195" spans="1:7" ht="23.25">
      <c r="A195" s="23" t="s">
        <v>388</v>
      </c>
      <c r="B195" s="24" t="s">
        <v>32</v>
      </c>
      <c r="C195" s="25" t="s">
        <v>389</v>
      </c>
      <c r="D195" s="62">
        <v>336600</v>
      </c>
      <c r="E195" s="62">
        <v>3869.44</v>
      </c>
      <c r="F195" s="63">
        <f t="shared" si="2"/>
        <v>332730.56</v>
      </c>
      <c r="G195" s="4"/>
    </row>
    <row r="196" spans="1:7" ht="45.75">
      <c r="A196" s="23" t="s">
        <v>390</v>
      </c>
      <c r="B196" s="24" t="s">
        <v>32</v>
      </c>
      <c r="C196" s="25" t="s">
        <v>391</v>
      </c>
      <c r="D196" s="62">
        <v>336600</v>
      </c>
      <c r="E196" s="62">
        <v>3869.44</v>
      </c>
      <c r="F196" s="63">
        <f t="shared" si="2"/>
        <v>332730.56</v>
      </c>
      <c r="G196" s="4"/>
    </row>
    <row r="197" spans="1:7">
      <c r="A197" s="23" t="s">
        <v>392</v>
      </c>
      <c r="B197" s="24" t="s">
        <v>32</v>
      </c>
      <c r="C197" s="25" t="s">
        <v>393</v>
      </c>
      <c r="D197" s="62">
        <v>7384000</v>
      </c>
      <c r="E197" s="62">
        <v>831483.71</v>
      </c>
      <c r="F197" s="63">
        <f t="shared" si="2"/>
        <v>6552516.29</v>
      </c>
      <c r="G197" s="4"/>
    </row>
    <row r="198" spans="1:7">
      <c r="A198" s="23" t="s">
        <v>394</v>
      </c>
      <c r="B198" s="24" t="s">
        <v>32</v>
      </c>
      <c r="C198" s="25" t="s">
        <v>395</v>
      </c>
      <c r="D198" s="62" t="s">
        <v>34</v>
      </c>
      <c r="E198" s="62">
        <v>831483.71</v>
      </c>
      <c r="F198" s="63" t="s">
        <v>34</v>
      </c>
      <c r="G198" s="4"/>
    </row>
    <row r="199" spans="1:7" ht="23.25">
      <c r="A199" s="23" t="s">
        <v>396</v>
      </c>
      <c r="B199" s="24" t="s">
        <v>32</v>
      </c>
      <c r="C199" s="25" t="s">
        <v>397</v>
      </c>
      <c r="D199" s="62" t="s">
        <v>34</v>
      </c>
      <c r="E199" s="62">
        <v>831483.71</v>
      </c>
      <c r="F199" s="63" t="s">
        <v>34</v>
      </c>
      <c r="G199" s="4"/>
    </row>
    <row r="200" spans="1:7">
      <c r="A200" s="23" t="s">
        <v>398</v>
      </c>
      <c r="B200" s="24" t="s">
        <v>32</v>
      </c>
      <c r="C200" s="25" t="s">
        <v>399</v>
      </c>
      <c r="D200" s="62">
        <v>992900</v>
      </c>
      <c r="E200" s="62" t="s">
        <v>34</v>
      </c>
      <c r="F200" s="63" t="s">
        <v>34</v>
      </c>
      <c r="G200" s="4"/>
    </row>
    <row r="201" spans="1:7" ht="23.25">
      <c r="A201" s="23" t="s">
        <v>400</v>
      </c>
      <c r="B201" s="24" t="s">
        <v>32</v>
      </c>
      <c r="C201" s="25" t="s">
        <v>401</v>
      </c>
      <c r="D201" s="62">
        <v>992900</v>
      </c>
      <c r="E201" s="62" t="s">
        <v>34</v>
      </c>
      <c r="F201" s="63" t="s">
        <v>34</v>
      </c>
      <c r="G201" s="4"/>
    </row>
    <row r="202" spans="1:7">
      <c r="A202" s="23" t="s">
        <v>402</v>
      </c>
      <c r="B202" s="24" t="s">
        <v>32</v>
      </c>
      <c r="C202" s="25" t="s">
        <v>403</v>
      </c>
      <c r="D202" s="62">
        <v>6391100</v>
      </c>
      <c r="E202" s="62" t="s">
        <v>34</v>
      </c>
      <c r="F202" s="63" t="s">
        <v>34</v>
      </c>
      <c r="G202" s="4"/>
    </row>
    <row r="203" spans="1:7" ht="23.25">
      <c r="A203" s="23" t="s">
        <v>404</v>
      </c>
      <c r="B203" s="24" t="s">
        <v>32</v>
      </c>
      <c r="C203" s="25" t="s">
        <v>405</v>
      </c>
      <c r="D203" s="62">
        <v>6391100</v>
      </c>
      <c r="E203" s="62" t="s">
        <v>34</v>
      </c>
      <c r="F203" s="63" t="s">
        <v>34</v>
      </c>
      <c r="G203" s="4"/>
    </row>
    <row r="204" spans="1:7">
      <c r="A204" s="23" t="s">
        <v>406</v>
      </c>
      <c r="B204" s="24" t="s">
        <v>32</v>
      </c>
      <c r="C204" s="25" t="s">
        <v>407</v>
      </c>
      <c r="D204" s="62">
        <v>41456676700</v>
      </c>
      <c r="E204" s="62">
        <v>1298360247.29</v>
      </c>
      <c r="F204" s="63">
        <f t="shared" si="2"/>
        <v>40158316452.709999</v>
      </c>
      <c r="G204" s="4"/>
    </row>
    <row r="205" spans="1:7" ht="34.5">
      <c r="A205" s="23" t="s">
        <v>408</v>
      </c>
      <c r="B205" s="24" t="s">
        <v>32</v>
      </c>
      <c r="C205" s="25" t="s">
        <v>409</v>
      </c>
      <c r="D205" s="62">
        <v>41456676700</v>
      </c>
      <c r="E205" s="62">
        <v>1325226223.3199999</v>
      </c>
      <c r="F205" s="63">
        <f t="shared" si="2"/>
        <v>40131450476.68</v>
      </c>
      <c r="G205" s="4"/>
    </row>
    <row r="206" spans="1:7" ht="23.25">
      <c r="A206" s="23" t="s">
        <v>410</v>
      </c>
      <c r="B206" s="24" t="s">
        <v>32</v>
      </c>
      <c r="C206" s="25" t="s">
        <v>411</v>
      </c>
      <c r="D206" s="62">
        <v>292354900</v>
      </c>
      <c r="E206" s="62">
        <v>24362900</v>
      </c>
      <c r="F206" s="63">
        <f t="shared" si="2"/>
        <v>267992000</v>
      </c>
      <c r="G206" s="4"/>
    </row>
    <row r="207" spans="1:7" ht="23.25">
      <c r="A207" s="23" t="s">
        <v>412</v>
      </c>
      <c r="B207" s="24" t="s">
        <v>32</v>
      </c>
      <c r="C207" s="25" t="s">
        <v>413</v>
      </c>
      <c r="D207" s="62">
        <v>292354900</v>
      </c>
      <c r="E207" s="62">
        <v>24362900</v>
      </c>
      <c r="F207" s="63">
        <f t="shared" si="2"/>
        <v>267992000</v>
      </c>
      <c r="G207" s="4"/>
    </row>
    <row r="208" spans="1:7" ht="34.5">
      <c r="A208" s="23" t="s">
        <v>414</v>
      </c>
      <c r="B208" s="24" t="s">
        <v>32</v>
      </c>
      <c r="C208" s="25" t="s">
        <v>415</v>
      </c>
      <c r="D208" s="62">
        <v>292354900</v>
      </c>
      <c r="E208" s="62">
        <v>24362900</v>
      </c>
      <c r="F208" s="63">
        <f t="shared" si="2"/>
        <v>267992000</v>
      </c>
      <c r="G208" s="4"/>
    </row>
    <row r="209" spans="1:7" ht="34.5">
      <c r="A209" s="23" t="s">
        <v>416</v>
      </c>
      <c r="B209" s="24" t="s">
        <v>32</v>
      </c>
      <c r="C209" s="25" t="s">
        <v>417</v>
      </c>
      <c r="D209" s="62">
        <v>23143976000</v>
      </c>
      <c r="E209" s="62">
        <v>4536400</v>
      </c>
      <c r="F209" s="63">
        <f t="shared" si="2"/>
        <v>23139439600</v>
      </c>
      <c r="G209" s="4"/>
    </row>
    <row r="210" spans="1:7" ht="34.5">
      <c r="A210" s="23" t="s">
        <v>418</v>
      </c>
      <c r="B210" s="24" t="s">
        <v>32</v>
      </c>
      <c r="C210" s="25" t="s">
        <v>419</v>
      </c>
      <c r="D210" s="62">
        <v>7494540600</v>
      </c>
      <c r="E210" s="62" t="s">
        <v>34</v>
      </c>
      <c r="F210" s="63" t="s">
        <v>34</v>
      </c>
      <c r="G210" s="4"/>
    </row>
    <row r="211" spans="1:7" ht="34.5">
      <c r="A211" s="23" t="s">
        <v>420</v>
      </c>
      <c r="B211" s="24" t="s">
        <v>32</v>
      </c>
      <c r="C211" s="25" t="s">
        <v>421</v>
      </c>
      <c r="D211" s="62">
        <v>7494540600</v>
      </c>
      <c r="E211" s="62" t="s">
        <v>34</v>
      </c>
      <c r="F211" s="63" t="s">
        <v>34</v>
      </c>
      <c r="G211" s="4"/>
    </row>
    <row r="212" spans="1:7" ht="79.5">
      <c r="A212" s="23" t="s">
        <v>422</v>
      </c>
      <c r="B212" s="24" t="s">
        <v>32</v>
      </c>
      <c r="C212" s="25" t="s">
        <v>423</v>
      </c>
      <c r="D212" s="62">
        <v>999900000</v>
      </c>
      <c r="E212" s="62" t="s">
        <v>34</v>
      </c>
      <c r="F212" s="63" t="s">
        <v>34</v>
      </c>
      <c r="G212" s="4"/>
    </row>
    <row r="213" spans="1:7" ht="90.75">
      <c r="A213" s="23" t="s">
        <v>424</v>
      </c>
      <c r="B213" s="24" t="s">
        <v>32</v>
      </c>
      <c r="C213" s="25" t="s">
        <v>425</v>
      </c>
      <c r="D213" s="62">
        <v>999900000</v>
      </c>
      <c r="E213" s="62" t="s">
        <v>34</v>
      </c>
      <c r="F213" s="63" t="s">
        <v>34</v>
      </c>
      <c r="G213" s="4"/>
    </row>
    <row r="214" spans="1:7" ht="45.75">
      <c r="A214" s="23" t="s">
        <v>426</v>
      </c>
      <c r="B214" s="24" t="s">
        <v>32</v>
      </c>
      <c r="C214" s="25" t="s">
        <v>427</v>
      </c>
      <c r="D214" s="62">
        <v>1732172300</v>
      </c>
      <c r="E214" s="62" t="s">
        <v>34</v>
      </c>
      <c r="F214" s="63" t="s">
        <v>34</v>
      </c>
      <c r="G214" s="4"/>
    </row>
    <row r="215" spans="1:7" ht="45.75">
      <c r="A215" s="23" t="s">
        <v>428</v>
      </c>
      <c r="B215" s="24" t="s">
        <v>32</v>
      </c>
      <c r="C215" s="25" t="s">
        <v>429</v>
      </c>
      <c r="D215" s="62">
        <v>1732172300</v>
      </c>
      <c r="E215" s="62" t="s">
        <v>34</v>
      </c>
      <c r="F215" s="63" t="s">
        <v>34</v>
      </c>
      <c r="G215" s="4"/>
    </row>
    <row r="216" spans="1:7" ht="68.25">
      <c r="A216" s="23" t="s">
        <v>430</v>
      </c>
      <c r="B216" s="24" t="s">
        <v>32</v>
      </c>
      <c r="C216" s="25" t="s">
        <v>431</v>
      </c>
      <c r="D216" s="62">
        <v>55307400</v>
      </c>
      <c r="E216" s="62">
        <v>4536400</v>
      </c>
      <c r="F216" s="63">
        <f t="shared" ref="F216:F264" si="3">D216-E216</f>
        <v>50771000</v>
      </c>
      <c r="G216" s="4"/>
    </row>
    <row r="217" spans="1:7" ht="68.25">
      <c r="A217" s="23" t="s">
        <v>432</v>
      </c>
      <c r="B217" s="24" t="s">
        <v>32</v>
      </c>
      <c r="C217" s="25" t="s">
        <v>433</v>
      </c>
      <c r="D217" s="62">
        <v>55307400</v>
      </c>
      <c r="E217" s="62">
        <v>4536400</v>
      </c>
      <c r="F217" s="63">
        <f t="shared" si="3"/>
        <v>50771000</v>
      </c>
      <c r="G217" s="4"/>
    </row>
    <row r="218" spans="1:7" ht="45.75">
      <c r="A218" s="23" t="s">
        <v>434</v>
      </c>
      <c r="B218" s="24" t="s">
        <v>32</v>
      </c>
      <c r="C218" s="25" t="s">
        <v>435</v>
      </c>
      <c r="D218" s="62">
        <v>750090800</v>
      </c>
      <c r="E218" s="62" t="s">
        <v>34</v>
      </c>
      <c r="F218" s="63" t="s">
        <v>34</v>
      </c>
      <c r="G218" s="4"/>
    </row>
    <row r="219" spans="1:7" ht="45.75">
      <c r="A219" s="23" t="s">
        <v>436</v>
      </c>
      <c r="B219" s="24" t="s">
        <v>32</v>
      </c>
      <c r="C219" s="25" t="s">
        <v>437</v>
      </c>
      <c r="D219" s="62">
        <v>750090800</v>
      </c>
      <c r="E219" s="62" t="s">
        <v>34</v>
      </c>
      <c r="F219" s="63" t="s">
        <v>34</v>
      </c>
      <c r="G219" s="4"/>
    </row>
    <row r="220" spans="1:7" ht="57">
      <c r="A220" s="23" t="s">
        <v>438</v>
      </c>
      <c r="B220" s="24" t="s">
        <v>32</v>
      </c>
      <c r="C220" s="25" t="s">
        <v>439</v>
      </c>
      <c r="D220" s="62">
        <v>701391700</v>
      </c>
      <c r="E220" s="62" t="s">
        <v>34</v>
      </c>
      <c r="F220" s="63" t="s">
        <v>34</v>
      </c>
      <c r="G220" s="4"/>
    </row>
    <row r="221" spans="1:7" ht="57">
      <c r="A221" s="23" t="s">
        <v>440</v>
      </c>
      <c r="B221" s="24" t="s">
        <v>32</v>
      </c>
      <c r="C221" s="25" t="s">
        <v>441</v>
      </c>
      <c r="D221" s="62">
        <v>701391700</v>
      </c>
      <c r="E221" s="62" t="s">
        <v>34</v>
      </c>
      <c r="F221" s="63" t="s">
        <v>34</v>
      </c>
      <c r="G221" s="4"/>
    </row>
    <row r="222" spans="1:7" ht="135.75">
      <c r="A222" s="23" t="s">
        <v>442</v>
      </c>
      <c r="B222" s="24" t="s">
        <v>32</v>
      </c>
      <c r="C222" s="25" t="s">
        <v>443</v>
      </c>
      <c r="D222" s="62">
        <v>8447959200</v>
      </c>
      <c r="E222" s="62" t="s">
        <v>34</v>
      </c>
      <c r="F222" s="63" t="s">
        <v>34</v>
      </c>
      <c r="G222" s="4"/>
    </row>
    <row r="223" spans="1:7" ht="135.75">
      <c r="A223" s="23" t="s">
        <v>444</v>
      </c>
      <c r="B223" s="24" t="s">
        <v>32</v>
      </c>
      <c r="C223" s="25" t="s">
        <v>445</v>
      </c>
      <c r="D223" s="62">
        <v>8447959200</v>
      </c>
      <c r="E223" s="62" t="s">
        <v>34</v>
      </c>
      <c r="F223" s="63" t="s">
        <v>34</v>
      </c>
      <c r="G223" s="4"/>
    </row>
    <row r="224" spans="1:7" ht="23.25">
      <c r="A224" s="23" t="s">
        <v>446</v>
      </c>
      <c r="B224" s="24" t="s">
        <v>32</v>
      </c>
      <c r="C224" s="25" t="s">
        <v>447</v>
      </c>
      <c r="D224" s="62">
        <v>31105300</v>
      </c>
      <c r="E224" s="62" t="s">
        <v>34</v>
      </c>
      <c r="F224" s="63" t="s">
        <v>34</v>
      </c>
      <c r="G224" s="4"/>
    </row>
    <row r="225" spans="1:7" ht="34.5">
      <c r="A225" s="23" t="s">
        <v>448</v>
      </c>
      <c r="B225" s="24" t="s">
        <v>32</v>
      </c>
      <c r="C225" s="25" t="s">
        <v>449</v>
      </c>
      <c r="D225" s="62">
        <v>31105300</v>
      </c>
      <c r="E225" s="62" t="s">
        <v>34</v>
      </c>
      <c r="F225" s="63" t="s">
        <v>34</v>
      </c>
      <c r="G225" s="4"/>
    </row>
    <row r="226" spans="1:7" ht="34.5">
      <c r="A226" s="23" t="s">
        <v>450</v>
      </c>
      <c r="B226" s="24" t="s">
        <v>32</v>
      </c>
      <c r="C226" s="25" t="s">
        <v>451</v>
      </c>
      <c r="D226" s="62">
        <v>13568900</v>
      </c>
      <c r="E226" s="62" t="s">
        <v>34</v>
      </c>
      <c r="F226" s="63" t="s">
        <v>34</v>
      </c>
      <c r="G226" s="4"/>
    </row>
    <row r="227" spans="1:7" ht="34.5">
      <c r="A227" s="23" t="s">
        <v>452</v>
      </c>
      <c r="B227" s="24" t="s">
        <v>32</v>
      </c>
      <c r="C227" s="25" t="s">
        <v>453</v>
      </c>
      <c r="D227" s="62">
        <v>13568900</v>
      </c>
      <c r="E227" s="62" t="s">
        <v>34</v>
      </c>
      <c r="F227" s="63" t="s">
        <v>34</v>
      </c>
      <c r="G227" s="4"/>
    </row>
    <row r="228" spans="1:7" ht="34.5">
      <c r="A228" s="23" t="s">
        <v>454</v>
      </c>
      <c r="B228" s="24" t="s">
        <v>32</v>
      </c>
      <c r="C228" s="25" t="s">
        <v>455</v>
      </c>
      <c r="D228" s="62">
        <v>7740200</v>
      </c>
      <c r="E228" s="62" t="s">
        <v>34</v>
      </c>
      <c r="F228" s="63" t="s">
        <v>34</v>
      </c>
      <c r="G228" s="4"/>
    </row>
    <row r="229" spans="1:7" ht="45.75">
      <c r="A229" s="23" t="s">
        <v>456</v>
      </c>
      <c r="B229" s="24" t="s">
        <v>32</v>
      </c>
      <c r="C229" s="25" t="s">
        <v>457</v>
      </c>
      <c r="D229" s="62">
        <v>7740200</v>
      </c>
      <c r="E229" s="62" t="s">
        <v>34</v>
      </c>
      <c r="F229" s="63" t="s">
        <v>34</v>
      </c>
      <c r="G229" s="4"/>
    </row>
    <row r="230" spans="1:7" ht="23.25">
      <c r="A230" s="23" t="s">
        <v>458</v>
      </c>
      <c r="B230" s="24" t="s">
        <v>32</v>
      </c>
      <c r="C230" s="25" t="s">
        <v>459</v>
      </c>
      <c r="D230" s="62">
        <v>14460600</v>
      </c>
      <c r="E230" s="62" t="s">
        <v>34</v>
      </c>
      <c r="F230" s="63" t="s">
        <v>34</v>
      </c>
      <c r="G230" s="4"/>
    </row>
    <row r="231" spans="1:7" ht="23.25">
      <c r="A231" s="23" t="s">
        <v>460</v>
      </c>
      <c r="B231" s="24" t="s">
        <v>32</v>
      </c>
      <c r="C231" s="25" t="s">
        <v>461</v>
      </c>
      <c r="D231" s="62">
        <v>14460600</v>
      </c>
      <c r="E231" s="62" t="s">
        <v>34</v>
      </c>
      <c r="F231" s="63" t="s">
        <v>34</v>
      </c>
      <c r="G231" s="4"/>
    </row>
    <row r="232" spans="1:7" ht="23.25">
      <c r="A232" s="23" t="s">
        <v>462</v>
      </c>
      <c r="B232" s="24" t="s">
        <v>32</v>
      </c>
      <c r="C232" s="25" t="s">
        <v>463</v>
      </c>
      <c r="D232" s="62">
        <v>115067400</v>
      </c>
      <c r="E232" s="62" t="s">
        <v>34</v>
      </c>
      <c r="F232" s="63" t="s">
        <v>34</v>
      </c>
      <c r="G232" s="4"/>
    </row>
    <row r="233" spans="1:7" ht="34.5">
      <c r="A233" s="23" t="s">
        <v>464</v>
      </c>
      <c r="B233" s="24" t="s">
        <v>32</v>
      </c>
      <c r="C233" s="25" t="s">
        <v>465</v>
      </c>
      <c r="D233" s="62">
        <v>115067400</v>
      </c>
      <c r="E233" s="62" t="s">
        <v>34</v>
      </c>
      <c r="F233" s="63" t="s">
        <v>34</v>
      </c>
      <c r="G233" s="4"/>
    </row>
    <row r="234" spans="1:7">
      <c r="A234" s="23" t="s">
        <v>466</v>
      </c>
      <c r="B234" s="24" t="s">
        <v>32</v>
      </c>
      <c r="C234" s="25" t="s">
        <v>467</v>
      </c>
      <c r="D234" s="62">
        <v>2780671600</v>
      </c>
      <c r="E234" s="62" t="s">
        <v>34</v>
      </c>
      <c r="F234" s="63" t="s">
        <v>34</v>
      </c>
      <c r="G234" s="4"/>
    </row>
    <row r="235" spans="1:7">
      <c r="A235" s="23" t="s">
        <v>468</v>
      </c>
      <c r="B235" s="24" t="s">
        <v>32</v>
      </c>
      <c r="C235" s="25" t="s">
        <v>469</v>
      </c>
      <c r="D235" s="62">
        <v>2780671600</v>
      </c>
      <c r="E235" s="62" t="s">
        <v>34</v>
      </c>
      <c r="F235" s="63" t="s">
        <v>34</v>
      </c>
      <c r="G235" s="4"/>
    </row>
    <row r="236" spans="1:7" ht="23.25">
      <c r="A236" s="23" t="s">
        <v>470</v>
      </c>
      <c r="B236" s="24" t="s">
        <v>32</v>
      </c>
      <c r="C236" s="25" t="s">
        <v>471</v>
      </c>
      <c r="D236" s="62">
        <v>17633231600</v>
      </c>
      <c r="E236" s="62">
        <v>1296326923.3199999</v>
      </c>
      <c r="F236" s="63">
        <f t="shared" si="3"/>
        <v>16336904676.68</v>
      </c>
      <c r="G236" s="4"/>
    </row>
    <row r="237" spans="1:7" ht="57">
      <c r="A237" s="23" t="s">
        <v>472</v>
      </c>
      <c r="B237" s="24" t="s">
        <v>32</v>
      </c>
      <c r="C237" s="25" t="s">
        <v>473</v>
      </c>
      <c r="D237" s="62">
        <v>25402100</v>
      </c>
      <c r="E237" s="62">
        <v>2085110.61</v>
      </c>
      <c r="F237" s="63">
        <f t="shared" si="3"/>
        <v>23316989.390000001</v>
      </c>
      <c r="G237" s="4"/>
    </row>
    <row r="238" spans="1:7" ht="45.75">
      <c r="A238" s="23" t="s">
        <v>474</v>
      </c>
      <c r="B238" s="24" t="s">
        <v>32</v>
      </c>
      <c r="C238" s="25" t="s">
        <v>475</v>
      </c>
      <c r="D238" s="62">
        <v>25402100</v>
      </c>
      <c r="E238" s="62">
        <v>2085110.61</v>
      </c>
      <c r="F238" s="63">
        <f t="shared" si="3"/>
        <v>23316989.390000001</v>
      </c>
      <c r="G238" s="4"/>
    </row>
    <row r="239" spans="1:7" ht="45.75">
      <c r="A239" s="23" t="s">
        <v>476</v>
      </c>
      <c r="B239" s="24" t="s">
        <v>32</v>
      </c>
      <c r="C239" s="25" t="s">
        <v>477</v>
      </c>
      <c r="D239" s="62">
        <v>344620900</v>
      </c>
      <c r="E239" s="62">
        <v>30735276.050000001</v>
      </c>
      <c r="F239" s="63">
        <f t="shared" si="3"/>
        <v>313885623.94999999</v>
      </c>
      <c r="G239" s="4"/>
    </row>
    <row r="240" spans="1:7" ht="34.5">
      <c r="A240" s="23" t="s">
        <v>478</v>
      </c>
      <c r="B240" s="24" t="s">
        <v>32</v>
      </c>
      <c r="C240" s="25" t="s">
        <v>479</v>
      </c>
      <c r="D240" s="62">
        <v>344620900</v>
      </c>
      <c r="E240" s="62">
        <v>30735276.050000001</v>
      </c>
      <c r="F240" s="63">
        <f t="shared" si="3"/>
        <v>313885623.94999999</v>
      </c>
      <c r="G240" s="4"/>
    </row>
    <row r="241" spans="1:7" ht="34.5">
      <c r="A241" s="23" t="s">
        <v>480</v>
      </c>
      <c r="B241" s="24" t="s">
        <v>32</v>
      </c>
      <c r="C241" s="25" t="s">
        <v>481</v>
      </c>
      <c r="D241" s="62">
        <v>4870630900</v>
      </c>
      <c r="E241" s="62">
        <v>369052681</v>
      </c>
      <c r="F241" s="63">
        <f t="shared" si="3"/>
        <v>4501578219</v>
      </c>
      <c r="G241" s="4"/>
    </row>
    <row r="242" spans="1:7" ht="34.5">
      <c r="A242" s="23" t="s">
        <v>482</v>
      </c>
      <c r="B242" s="24" t="s">
        <v>32</v>
      </c>
      <c r="C242" s="25" t="s">
        <v>483</v>
      </c>
      <c r="D242" s="62">
        <v>4870630900</v>
      </c>
      <c r="E242" s="62">
        <v>369052681</v>
      </c>
      <c r="F242" s="63">
        <f t="shared" si="3"/>
        <v>4501578219</v>
      </c>
      <c r="G242" s="4"/>
    </row>
    <row r="243" spans="1:7" ht="68.25">
      <c r="A243" s="23" t="s">
        <v>484</v>
      </c>
      <c r="B243" s="24" t="s">
        <v>32</v>
      </c>
      <c r="C243" s="25" t="s">
        <v>485</v>
      </c>
      <c r="D243" s="62">
        <v>480557200</v>
      </c>
      <c r="E243" s="62" t="s">
        <v>34</v>
      </c>
      <c r="F243" s="63" t="s">
        <v>34</v>
      </c>
      <c r="G243" s="4"/>
    </row>
    <row r="244" spans="1:7" ht="57">
      <c r="A244" s="23" t="s">
        <v>486</v>
      </c>
      <c r="B244" s="24" t="s">
        <v>32</v>
      </c>
      <c r="C244" s="25" t="s">
        <v>487</v>
      </c>
      <c r="D244" s="62">
        <v>480557200</v>
      </c>
      <c r="E244" s="62" t="s">
        <v>34</v>
      </c>
      <c r="F244" s="63" t="s">
        <v>34</v>
      </c>
      <c r="G244" s="4"/>
    </row>
    <row r="245" spans="1:7" ht="68.25">
      <c r="A245" s="23" t="s">
        <v>488</v>
      </c>
      <c r="B245" s="24" t="s">
        <v>32</v>
      </c>
      <c r="C245" s="25" t="s">
        <v>489</v>
      </c>
      <c r="D245" s="62">
        <v>96284200</v>
      </c>
      <c r="E245" s="62">
        <v>10607318.73</v>
      </c>
      <c r="F245" s="63">
        <f t="shared" si="3"/>
        <v>85676881.269999996</v>
      </c>
      <c r="G245" s="4"/>
    </row>
    <row r="246" spans="1:7" ht="57">
      <c r="A246" s="23" t="s">
        <v>490</v>
      </c>
      <c r="B246" s="24" t="s">
        <v>32</v>
      </c>
      <c r="C246" s="25" t="s">
        <v>491</v>
      </c>
      <c r="D246" s="62">
        <v>96284200</v>
      </c>
      <c r="E246" s="62">
        <v>10607318.73</v>
      </c>
      <c r="F246" s="63">
        <f t="shared" si="3"/>
        <v>85676881.269999996</v>
      </c>
      <c r="G246" s="4"/>
    </row>
    <row r="247" spans="1:7" ht="57">
      <c r="A247" s="23" t="s">
        <v>492</v>
      </c>
      <c r="B247" s="24" t="s">
        <v>32</v>
      </c>
      <c r="C247" s="25" t="s">
        <v>493</v>
      </c>
      <c r="D247" s="62">
        <v>223700</v>
      </c>
      <c r="E247" s="62" t="s">
        <v>34</v>
      </c>
      <c r="F247" s="63" t="s">
        <v>34</v>
      </c>
      <c r="G247" s="4"/>
    </row>
    <row r="248" spans="1:7" ht="57">
      <c r="A248" s="23" t="s">
        <v>494</v>
      </c>
      <c r="B248" s="24" t="s">
        <v>32</v>
      </c>
      <c r="C248" s="25" t="s">
        <v>495</v>
      </c>
      <c r="D248" s="62">
        <v>223700</v>
      </c>
      <c r="E248" s="62" t="s">
        <v>34</v>
      </c>
      <c r="F248" s="63" t="s">
        <v>34</v>
      </c>
      <c r="G248" s="4"/>
    </row>
    <row r="249" spans="1:7" ht="57">
      <c r="A249" s="23" t="s">
        <v>496</v>
      </c>
      <c r="B249" s="24" t="s">
        <v>32</v>
      </c>
      <c r="C249" s="25" t="s">
        <v>497</v>
      </c>
      <c r="D249" s="62">
        <v>3000</v>
      </c>
      <c r="E249" s="62" t="s">
        <v>34</v>
      </c>
      <c r="F249" s="63" t="s">
        <v>34</v>
      </c>
      <c r="G249" s="4"/>
    </row>
    <row r="250" spans="1:7" ht="57">
      <c r="A250" s="23" t="s">
        <v>498</v>
      </c>
      <c r="B250" s="24" t="s">
        <v>32</v>
      </c>
      <c r="C250" s="25" t="s">
        <v>499</v>
      </c>
      <c r="D250" s="62">
        <v>3000</v>
      </c>
      <c r="E250" s="62" t="s">
        <v>34</v>
      </c>
      <c r="F250" s="63" t="s">
        <v>34</v>
      </c>
      <c r="G250" s="4"/>
    </row>
    <row r="251" spans="1:7" ht="34.5">
      <c r="A251" s="23" t="s">
        <v>500</v>
      </c>
      <c r="B251" s="24" t="s">
        <v>32</v>
      </c>
      <c r="C251" s="25" t="s">
        <v>501</v>
      </c>
      <c r="D251" s="62">
        <v>192542000</v>
      </c>
      <c r="E251" s="62">
        <v>2161006.16</v>
      </c>
      <c r="F251" s="63">
        <f t="shared" si="3"/>
        <v>190380993.84</v>
      </c>
      <c r="G251" s="4"/>
    </row>
    <row r="252" spans="1:7" ht="34.5">
      <c r="A252" s="23" t="s">
        <v>502</v>
      </c>
      <c r="B252" s="24" t="s">
        <v>32</v>
      </c>
      <c r="C252" s="25" t="s">
        <v>503</v>
      </c>
      <c r="D252" s="62">
        <v>192542000</v>
      </c>
      <c r="E252" s="62">
        <v>2161006.16</v>
      </c>
      <c r="F252" s="63">
        <f t="shared" si="3"/>
        <v>190380993.84</v>
      </c>
      <c r="G252" s="4"/>
    </row>
    <row r="253" spans="1:7" ht="68.25">
      <c r="A253" s="23" t="s">
        <v>504</v>
      </c>
      <c r="B253" s="24" t="s">
        <v>32</v>
      </c>
      <c r="C253" s="25" t="s">
        <v>505</v>
      </c>
      <c r="D253" s="62">
        <v>1000</v>
      </c>
      <c r="E253" s="62" t="s">
        <v>34</v>
      </c>
      <c r="F253" s="63" t="s">
        <v>34</v>
      </c>
      <c r="G253" s="4"/>
    </row>
    <row r="254" spans="1:7" ht="68.25">
      <c r="A254" s="23" t="s">
        <v>506</v>
      </c>
      <c r="B254" s="24" t="s">
        <v>32</v>
      </c>
      <c r="C254" s="25" t="s">
        <v>507</v>
      </c>
      <c r="D254" s="62">
        <v>1000</v>
      </c>
      <c r="E254" s="62" t="s">
        <v>34</v>
      </c>
      <c r="F254" s="63" t="s">
        <v>34</v>
      </c>
      <c r="G254" s="4"/>
    </row>
    <row r="255" spans="1:7" ht="57">
      <c r="A255" s="23" t="s">
        <v>508</v>
      </c>
      <c r="B255" s="24" t="s">
        <v>32</v>
      </c>
      <c r="C255" s="25" t="s">
        <v>509</v>
      </c>
      <c r="D255" s="62">
        <v>31037400</v>
      </c>
      <c r="E255" s="62" t="s">
        <v>34</v>
      </c>
      <c r="F255" s="63" t="s">
        <v>34</v>
      </c>
      <c r="G255" s="4"/>
    </row>
    <row r="256" spans="1:7" ht="68.25">
      <c r="A256" s="23" t="s">
        <v>510</v>
      </c>
      <c r="B256" s="24" t="s">
        <v>32</v>
      </c>
      <c r="C256" s="25" t="s">
        <v>511</v>
      </c>
      <c r="D256" s="62">
        <v>31037400</v>
      </c>
      <c r="E256" s="62" t="s">
        <v>34</v>
      </c>
      <c r="F256" s="63" t="s">
        <v>34</v>
      </c>
      <c r="G256" s="4"/>
    </row>
    <row r="257" spans="1:7" ht="34.5">
      <c r="A257" s="23" t="s">
        <v>512</v>
      </c>
      <c r="B257" s="24" t="s">
        <v>32</v>
      </c>
      <c r="C257" s="25" t="s">
        <v>513</v>
      </c>
      <c r="D257" s="62">
        <v>855536500</v>
      </c>
      <c r="E257" s="62">
        <v>85088234.689999998</v>
      </c>
      <c r="F257" s="63">
        <f t="shared" si="3"/>
        <v>770448265.30999994</v>
      </c>
      <c r="G257" s="4"/>
    </row>
    <row r="258" spans="1:7" ht="34.5">
      <c r="A258" s="23" t="s">
        <v>514</v>
      </c>
      <c r="B258" s="24" t="s">
        <v>32</v>
      </c>
      <c r="C258" s="25" t="s">
        <v>515</v>
      </c>
      <c r="D258" s="62">
        <v>855536500</v>
      </c>
      <c r="E258" s="62">
        <v>85088234.689999998</v>
      </c>
      <c r="F258" s="63">
        <f t="shared" si="3"/>
        <v>770448265.30999994</v>
      </c>
      <c r="G258" s="4"/>
    </row>
    <row r="259" spans="1:7" ht="45.75">
      <c r="A259" s="23" t="s">
        <v>516</v>
      </c>
      <c r="B259" s="24" t="s">
        <v>32</v>
      </c>
      <c r="C259" s="25" t="s">
        <v>517</v>
      </c>
      <c r="D259" s="62">
        <v>187186900</v>
      </c>
      <c r="E259" s="62" t="s">
        <v>34</v>
      </c>
      <c r="F259" s="63" t="s">
        <v>34</v>
      </c>
      <c r="G259" s="4"/>
    </row>
    <row r="260" spans="1:7" ht="45.75">
      <c r="A260" s="23" t="s">
        <v>518</v>
      </c>
      <c r="B260" s="24" t="s">
        <v>32</v>
      </c>
      <c r="C260" s="25" t="s">
        <v>519</v>
      </c>
      <c r="D260" s="62">
        <v>187186900</v>
      </c>
      <c r="E260" s="62" t="s">
        <v>34</v>
      </c>
      <c r="F260" s="63" t="s">
        <v>34</v>
      </c>
      <c r="G260" s="4"/>
    </row>
    <row r="261" spans="1:7" ht="23.25">
      <c r="A261" s="23" t="s">
        <v>520</v>
      </c>
      <c r="B261" s="24" t="s">
        <v>32</v>
      </c>
      <c r="C261" s="25" t="s">
        <v>521</v>
      </c>
      <c r="D261" s="62">
        <v>36461000</v>
      </c>
      <c r="E261" s="62">
        <v>3435886.08</v>
      </c>
      <c r="F261" s="63">
        <f t="shared" si="3"/>
        <v>33025113.920000002</v>
      </c>
      <c r="G261" s="4"/>
    </row>
    <row r="262" spans="1:7" ht="34.5">
      <c r="A262" s="23" t="s">
        <v>522</v>
      </c>
      <c r="B262" s="24" t="s">
        <v>32</v>
      </c>
      <c r="C262" s="25" t="s">
        <v>523</v>
      </c>
      <c r="D262" s="62">
        <v>36461000</v>
      </c>
      <c r="E262" s="62">
        <v>3435886.08</v>
      </c>
      <c r="F262" s="63">
        <f t="shared" si="3"/>
        <v>33025113.920000002</v>
      </c>
      <c r="G262" s="4"/>
    </row>
    <row r="263" spans="1:7">
      <c r="A263" s="23" t="s">
        <v>524</v>
      </c>
      <c r="B263" s="24" t="s">
        <v>32</v>
      </c>
      <c r="C263" s="25" t="s">
        <v>525</v>
      </c>
      <c r="D263" s="62">
        <v>10512744800</v>
      </c>
      <c r="E263" s="62">
        <v>793161410</v>
      </c>
      <c r="F263" s="63">
        <f t="shared" si="3"/>
        <v>9719583390</v>
      </c>
      <c r="G263" s="4"/>
    </row>
    <row r="264" spans="1:7">
      <c r="A264" s="23" t="s">
        <v>526</v>
      </c>
      <c r="B264" s="24" t="s">
        <v>32</v>
      </c>
      <c r="C264" s="25" t="s">
        <v>527</v>
      </c>
      <c r="D264" s="62">
        <v>10512744800</v>
      </c>
      <c r="E264" s="62">
        <v>793161410</v>
      </c>
      <c r="F264" s="63">
        <f t="shared" si="3"/>
        <v>9719583390</v>
      </c>
      <c r="G264" s="4"/>
    </row>
    <row r="265" spans="1:7">
      <c r="A265" s="23" t="s">
        <v>528</v>
      </c>
      <c r="B265" s="24" t="s">
        <v>32</v>
      </c>
      <c r="C265" s="25" t="s">
        <v>529</v>
      </c>
      <c r="D265" s="62">
        <v>387114200</v>
      </c>
      <c r="E265" s="62" t="s">
        <v>34</v>
      </c>
      <c r="F265" s="63" t="s">
        <v>34</v>
      </c>
      <c r="G265" s="4"/>
    </row>
    <row r="266" spans="1:7" ht="113.25">
      <c r="A266" s="23" t="s">
        <v>530</v>
      </c>
      <c r="B266" s="24" t="s">
        <v>32</v>
      </c>
      <c r="C266" s="25" t="s">
        <v>531</v>
      </c>
      <c r="D266" s="62">
        <v>349196400</v>
      </c>
      <c r="E266" s="62" t="s">
        <v>34</v>
      </c>
      <c r="F266" s="63" t="s">
        <v>34</v>
      </c>
      <c r="G266" s="4"/>
    </row>
    <row r="267" spans="1:7" ht="124.5">
      <c r="A267" s="23" t="s">
        <v>532</v>
      </c>
      <c r="B267" s="24" t="s">
        <v>32</v>
      </c>
      <c r="C267" s="25" t="s">
        <v>533</v>
      </c>
      <c r="D267" s="62">
        <v>349196400</v>
      </c>
      <c r="E267" s="62" t="s">
        <v>34</v>
      </c>
      <c r="F267" s="63" t="s">
        <v>34</v>
      </c>
      <c r="G267" s="4"/>
    </row>
    <row r="268" spans="1:7" ht="23.25">
      <c r="A268" s="23" t="s">
        <v>534</v>
      </c>
      <c r="B268" s="24" t="s">
        <v>32</v>
      </c>
      <c r="C268" s="25" t="s">
        <v>535</v>
      </c>
      <c r="D268" s="62">
        <v>37917800</v>
      </c>
      <c r="E268" s="62" t="s">
        <v>34</v>
      </c>
      <c r="F268" s="63" t="s">
        <v>34</v>
      </c>
      <c r="G268" s="4"/>
    </row>
    <row r="269" spans="1:7" ht="23.25">
      <c r="A269" s="23" t="s">
        <v>536</v>
      </c>
      <c r="B269" s="24" t="s">
        <v>32</v>
      </c>
      <c r="C269" s="25" t="s">
        <v>537</v>
      </c>
      <c r="D269" s="62">
        <v>37917800</v>
      </c>
      <c r="E269" s="62" t="s">
        <v>34</v>
      </c>
      <c r="F269" s="63" t="s">
        <v>34</v>
      </c>
      <c r="G269" s="4"/>
    </row>
    <row r="270" spans="1:7" ht="34.5">
      <c r="A270" s="23" t="s">
        <v>538</v>
      </c>
      <c r="B270" s="24" t="s">
        <v>32</v>
      </c>
      <c r="C270" s="25" t="s">
        <v>539</v>
      </c>
      <c r="D270" s="62" t="s">
        <v>34</v>
      </c>
      <c r="E270" s="62">
        <v>21985.7</v>
      </c>
      <c r="F270" s="63" t="s">
        <v>34</v>
      </c>
      <c r="G270" s="4"/>
    </row>
    <row r="271" spans="1:7" ht="34.5">
      <c r="A271" s="23" t="s">
        <v>540</v>
      </c>
      <c r="B271" s="24" t="s">
        <v>32</v>
      </c>
      <c r="C271" s="25" t="s">
        <v>541</v>
      </c>
      <c r="D271" s="62" t="s">
        <v>34</v>
      </c>
      <c r="E271" s="62">
        <v>21985.7</v>
      </c>
      <c r="F271" s="63" t="s">
        <v>34</v>
      </c>
      <c r="G271" s="4"/>
    </row>
    <row r="272" spans="1:7" ht="34.5">
      <c r="A272" s="23" t="s">
        <v>542</v>
      </c>
      <c r="B272" s="24" t="s">
        <v>32</v>
      </c>
      <c r="C272" s="25" t="s">
        <v>543</v>
      </c>
      <c r="D272" s="62" t="s">
        <v>34</v>
      </c>
      <c r="E272" s="62">
        <v>21985.7</v>
      </c>
      <c r="F272" s="63" t="s">
        <v>34</v>
      </c>
      <c r="G272" s="4"/>
    </row>
    <row r="273" spans="1:7" ht="45.75">
      <c r="A273" s="23" t="s">
        <v>544</v>
      </c>
      <c r="B273" s="24" t="s">
        <v>32</v>
      </c>
      <c r="C273" s="25" t="s">
        <v>545</v>
      </c>
      <c r="D273" s="62" t="s">
        <v>34</v>
      </c>
      <c r="E273" s="62">
        <v>-26887961.73</v>
      </c>
      <c r="F273" s="63" t="s">
        <v>34</v>
      </c>
      <c r="G273" s="4"/>
    </row>
    <row r="274" spans="1:7" ht="45.75">
      <c r="A274" s="23" t="s">
        <v>546</v>
      </c>
      <c r="B274" s="24" t="s">
        <v>32</v>
      </c>
      <c r="C274" s="25" t="s">
        <v>547</v>
      </c>
      <c r="D274" s="62" t="s">
        <v>34</v>
      </c>
      <c r="E274" s="62">
        <v>-26887961.73</v>
      </c>
      <c r="F274" s="63" t="s">
        <v>34</v>
      </c>
      <c r="G274" s="4"/>
    </row>
    <row r="275" spans="1:7" ht="45.75">
      <c r="A275" s="23" t="s">
        <v>548</v>
      </c>
      <c r="B275" s="24" t="s">
        <v>32</v>
      </c>
      <c r="C275" s="25" t="s">
        <v>549</v>
      </c>
      <c r="D275" s="62" t="s">
        <v>34</v>
      </c>
      <c r="E275" s="62">
        <v>-130370.7</v>
      </c>
      <c r="F275" s="63" t="s">
        <v>34</v>
      </c>
      <c r="G275" s="4"/>
    </row>
    <row r="276" spans="1:7" ht="45.75">
      <c r="A276" s="23" t="s">
        <v>550</v>
      </c>
      <c r="B276" s="24" t="s">
        <v>32</v>
      </c>
      <c r="C276" s="25" t="s">
        <v>551</v>
      </c>
      <c r="D276" s="62" t="s">
        <v>34</v>
      </c>
      <c r="E276" s="62">
        <v>-188609.01</v>
      </c>
      <c r="F276" s="63" t="s">
        <v>34</v>
      </c>
      <c r="G276" s="4"/>
    </row>
    <row r="277" spans="1:7" ht="46.5" thickBot="1">
      <c r="A277" s="23" t="s">
        <v>552</v>
      </c>
      <c r="B277" s="24" t="s">
        <v>32</v>
      </c>
      <c r="C277" s="25" t="s">
        <v>553</v>
      </c>
      <c r="D277" s="62" t="s">
        <v>34</v>
      </c>
      <c r="E277" s="62">
        <v>-26568982.02</v>
      </c>
      <c r="F277" s="63" t="s">
        <v>34</v>
      </c>
      <c r="G277" s="4"/>
    </row>
    <row r="278" spans="1:7" ht="12.95" customHeight="1">
      <c r="A278" s="9"/>
      <c r="B278" s="26"/>
      <c r="C278" s="26"/>
      <c r="D278" s="26"/>
      <c r="E278" s="26"/>
      <c r="F278" s="26"/>
      <c r="G278" s="4"/>
    </row>
    <row r="279" spans="1:7" ht="12.95" customHeight="1">
      <c r="A279" s="9"/>
      <c r="B279" s="9"/>
      <c r="C279" s="9"/>
      <c r="D279" s="28"/>
      <c r="E279" s="28"/>
      <c r="F279" s="4"/>
      <c r="G279" s="4"/>
    </row>
  </sheetData>
  <mergeCells count="4">
    <mergeCell ref="B6:D6"/>
    <mergeCell ref="B7:D7"/>
    <mergeCell ref="B1:D2"/>
    <mergeCell ref="C4:D4"/>
  </mergeCells>
  <pageMargins left="0.70866141732283472" right="0.15748031496062992" top="0.51181102362204722" bottom="0.43307086614173229" header="0.31496062992125984" footer="0.31496062992125984"/>
  <pageSetup paperSize="9" scale="85" orientation="portrait" verticalDpi="0" r:id="rId1"/>
</worksheet>
</file>

<file path=xl/worksheets/sheet2.xml><?xml version="1.0" encoding="utf-8"?>
<worksheet xmlns="http://schemas.openxmlformats.org/spreadsheetml/2006/main" xmlns:r="http://schemas.openxmlformats.org/officeDocument/2006/relationships">
  <dimension ref="A1:I647"/>
  <sheetViews>
    <sheetView workbookViewId="0">
      <selection activeCell="G15" sqref="G15"/>
    </sheetView>
  </sheetViews>
  <sheetFormatPr defaultRowHeight="15"/>
  <cols>
    <col min="1" max="1" width="30.7109375" style="66" customWidth="1"/>
    <col min="2" max="2" width="4.85546875" style="66" customWidth="1"/>
    <col min="3" max="3" width="5.140625" style="66" customWidth="1"/>
    <col min="4" max="4" width="5.85546875" style="66" customWidth="1"/>
    <col min="5" max="5" width="10.42578125" style="66" customWidth="1"/>
    <col min="6" max="6" width="5" style="66" customWidth="1"/>
    <col min="7" max="7" width="14.5703125" style="66" customWidth="1"/>
    <col min="8" max="8" width="13.5703125" style="66" customWidth="1"/>
    <col min="9" max="9" width="14.42578125" style="66" customWidth="1"/>
    <col min="10" max="16384" width="9.140625" style="66"/>
  </cols>
  <sheetData>
    <row r="1" spans="1:9">
      <c r="I1" s="67" t="s">
        <v>665</v>
      </c>
    </row>
    <row r="2" spans="1:9">
      <c r="B2" s="68" t="s">
        <v>666</v>
      </c>
    </row>
    <row r="3" spans="1:9">
      <c r="A3" s="69"/>
      <c r="B3" s="69"/>
      <c r="C3" s="69"/>
      <c r="D3" s="69"/>
      <c r="E3" s="69"/>
      <c r="F3" s="69"/>
      <c r="G3" s="69" t="s">
        <v>667</v>
      </c>
      <c r="H3" s="69"/>
      <c r="I3" s="69"/>
    </row>
    <row r="4" spans="1:9" ht="33.75">
      <c r="A4" s="70" t="s">
        <v>20</v>
      </c>
      <c r="B4" s="70" t="s">
        <v>17</v>
      </c>
      <c r="C4" s="70" t="s">
        <v>668</v>
      </c>
      <c r="D4" s="70" t="s">
        <v>669</v>
      </c>
      <c r="E4" s="70" t="s">
        <v>670</v>
      </c>
      <c r="F4" s="70" t="s">
        <v>671</v>
      </c>
      <c r="G4" s="70" t="s">
        <v>19</v>
      </c>
      <c r="H4" s="70" t="s">
        <v>21</v>
      </c>
      <c r="I4" s="71" t="s">
        <v>664</v>
      </c>
    </row>
    <row r="5" spans="1:9">
      <c r="A5" s="72" t="s">
        <v>672</v>
      </c>
      <c r="B5" s="72" t="s">
        <v>554</v>
      </c>
      <c r="C5" s="72"/>
      <c r="D5" s="72"/>
      <c r="E5" s="72"/>
      <c r="F5" s="72"/>
      <c r="G5" s="73">
        <v>67671076000</v>
      </c>
      <c r="H5" s="73">
        <v>2183286828.5900002</v>
      </c>
      <c r="I5" s="73">
        <f>G5-H5</f>
        <v>65487789171.410004</v>
      </c>
    </row>
    <row r="6" spans="1:9">
      <c r="A6" s="72" t="s">
        <v>673</v>
      </c>
      <c r="B6" s="72"/>
      <c r="C6" s="72"/>
      <c r="D6" s="72"/>
      <c r="E6" s="72"/>
      <c r="F6" s="72"/>
      <c r="G6" s="72"/>
      <c r="H6" s="72"/>
      <c r="I6" s="72"/>
    </row>
    <row r="7" spans="1:9" ht="22.5">
      <c r="A7" s="74" t="s">
        <v>561</v>
      </c>
      <c r="B7" s="75" t="s">
        <v>554</v>
      </c>
      <c r="C7" s="75" t="s">
        <v>638</v>
      </c>
      <c r="D7" s="75" t="s">
        <v>674</v>
      </c>
      <c r="E7" s="75" t="s">
        <v>675</v>
      </c>
      <c r="F7" s="75" t="s">
        <v>676</v>
      </c>
      <c r="G7" s="76">
        <v>2069700</v>
      </c>
      <c r="H7" s="76">
        <v>0</v>
      </c>
      <c r="I7" s="76">
        <f>G7-H7</f>
        <v>2069700</v>
      </c>
    </row>
    <row r="8" spans="1:9" ht="22.5">
      <c r="A8" s="74" t="s">
        <v>561</v>
      </c>
      <c r="B8" s="75" t="s">
        <v>554</v>
      </c>
      <c r="C8" s="75" t="s">
        <v>638</v>
      </c>
      <c r="D8" s="75" t="s">
        <v>674</v>
      </c>
      <c r="E8" s="75" t="s">
        <v>677</v>
      </c>
      <c r="F8" s="75" t="s">
        <v>678</v>
      </c>
      <c r="G8" s="76">
        <v>7967500</v>
      </c>
      <c r="H8" s="76">
        <v>0</v>
      </c>
      <c r="I8" s="76">
        <f t="shared" ref="I8:I71" si="0">G8-H8</f>
        <v>7967500</v>
      </c>
    </row>
    <row r="9" spans="1:9" ht="22.5">
      <c r="A9" s="74" t="s">
        <v>561</v>
      </c>
      <c r="B9" s="75" t="s">
        <v>554</v>
      </c>
      <c r="C9" s="75" t="s">
        <v>638</v>
      </c>
      <c r="D9" s="75" t="s">
        <v>674</v>
      </c>
      <c r="E9" s="75" t="s">
        <v>679</v>
      </c>
      <c r="F9" s="75" t="s">
        <v>680</v>
      </c>
      <c r="G9" s="76">
        <v>11242000</v>
      </c>
      <c r="H9" s="76">
        <v>278214.42</v>
      </c>
      <c r="I9" s="76">
        <f t="shared" si="0"/>
        <v>10963785.58</v>
      </c>
    </row>
    <row r="10" spans="1:9" ht="22.5">
      <c r="A10" s="74" t="s">
        <v>561</v>
      </c>
      <c r="B10" s="75" t="s">
        <v>554</v>
      </c>
      <c r="C10" s="75" t="s">
        <v>638</v>
      </c>
      <c r="D10" s="75" t="s">
        <v>674</v>
      </c>
      <c r="E10" s="75" t="s">
        <v>679</v>
      </c>
      <c r="F10" s="75" t="s">
        <v>681</v>
      </c>
      <c r="G10" s="76">
        <v>1894700</v>
      </c>
      <c r="H10" s="76">
        <v>0</v>
      </c>
      <c r="I10" s="76">
        <f t="shared" si="0"/>
        <v>1894700</v>
      </c>
    </row>
    <row r="11" spans="1:9" ht="22.5">
      <c r="A11" s="74" t="s">
        <v>561</v>
      </c>
      <c r="B11" s="75" t="s">
        <v>554</v>
      </c>
      <c r="C11" s="75" t="s">
        <v>638</v>
      </c>
      <c r="D11" s="75" t="s">
        <v>674</v>
      </c>
      <c r="E11" s="75" t="s">
        <v>679</v>
      </c>
      <c r="F11" s="75" t="s">
        <v>682</v>
      </c>
      <c r="G11" s="76">
        <v>11162800</v>
      </c>
      <c r="H11" s="76">
        <v>0</v>
      </c>
      <c r="I11" s="76">
        <f t="shared" si="0"/>
        <v>11162800</v>
      </c>
    </row>
    <row r="12" spans="1:9" ht="22.5">
      <c r="A12" s="74" t="s">
        <v>561</v>
      </c>
      <c r="B12" s="75" t="s">
        <v>554</v>
      </c>
      <c r="C12" s="75" t="s">
        <v>638</v>
      </c>
      <c r="D12" s="75" t="s">
        <v>674</v>
      </c>
      <c r="E12" s="75" t="s">
        <v>679</v>
      </c>
      <c r="F12" s="75" t="s">
        <v>683</v>
      </c>
      <c r="G12" s="76">
        <v>3395000</v>
      </c>
      <c r="H12" s="76">
        <v>0</v>
      </c>
      <c r="I12" s="76">
        <f t="shared" si="0"/>
        <v>3395000</v>
      </c>
    </row>
    <row r="13" spans="1:9" ht="22.5">
      <c r="A13" s="74" t="s">
        <v>561</v>
      </c>
      <c r="B13" s="75" t="s">
        <v>554</v>
      </c>
      <c r="C13" s="75" t="s">
        <v>638</v>
      </c>
      <c r="D13" s="75" t="s">
        <v>674</v>
      </c>
      <c r="E13" s="75" t="s">
        <v>679</v>
      </c>
      <c r="F13" s="75" t="s">
        <v>678</v>
      </c>
      <c r="G13" s="76">
        <v>2969800</v>
      </c>
      <c r="H13" s="76">
        <v>0</v>
      </c>
      <c r="I13" s="76">
        <f t="shared" si="0"/>
        <v>2969800</v>
      </c>
    </row>
    <row r="14" spans="1:9" ht="45">
      <c r="A14" s="74" t="s">
        <v>555</v>
      </c>
      <c r="B14" s="75" t="s">
        <v>554</v>
      </c>
      <c r="C14" s="75" t="s">
        <v>638</v>
      </c>
      <c r="D14" s="75" t="s">
        <v>684</v>
      </c>
      <c r="E14" s="75" t="s">
        <v>685</v>
      </c>
      <c r="F14" s="75" t="s">
        <v>680</v>
      </c>
      <c r="G14" s="76">
        <v>4255300</v>
      </c>
      <c r="H14" s="76">
        <v>73767.47</v>
      </c>
      <c r="I14" s="76">
        <f t="shared" si="0"/>
        <v>4181532.53</v>
      </c>
    </row>
    <row r="15" spans="1:9" ht="45">
      <c r="A15" s="74" t="s">
        <v>555</v>
      </c>
      <c r="B15" s="75" t="s">
        <v>554</v>
      </c>
      <c r="C15" s="75" t="s">
        <v>638</v>
      </c>
      <c r="D15" s="75" t="s">
        <v>684</v>
      </c>
      <c r="E15" s="75" t="s">
        <v>685</v>
      </c>
      <c r="F15" s="75" t="s">
        <v>681</v>
      </c>
      <c r="G15" s="76">
        <v>664900</v>
      </c>
      <c r="H15" s="76">
        <v>0</v>
      </c>
      <c r="I15" s="76">
        <f t="shared" si="0"/>
        <v>664900</v>
      </c>
    </row>
    <row r="16" spans="1:9" ht="45">
      <c r="A16" s="74" t="s">
        <v>555</v>
      </c>
      <c r="B16" s="75" t="s">
        <v>554</v>
      </c>
      <c r="C16" s="75" t="s">
        <v>638</v>
      </c>
      <c r="D16" s="75" t="s">
        <v>684</v>
      </c>
      <c r="E16" s="75" t="s">
        <v>685</v>
      </c>
      <c r="F16" s="75" t="s">
        <v>683</v>
      </c>
      <c r="G16" s="76">
        <v>1285100</v>
      </c>
      <c r="H16" s="76">
        <v>0</v>
      </c>
      <c r="I16" s="76">
        <f t="shared" si="0"/>
        <v>1285100</v>
      </c>
    </row>
    <row r="17" spans="1:9" ht="56.25">
      <c r="A17" s="74" t="s">
        <v>556</v>
      </c>
      <c r="B17" s="75" t="s">
        <v>554</v>
      </c>
      <c r="C17" s="75" t="s">
        <v>638</v>
      </c>
      <c r="D17" s="75" t="s">
        <v>686</v>
      </c>
      <c r="E17" s="75" t="s">
        <v>687</v>
      </c>
      <c r="F17" s="75" t="s">
        <v>680</v>
      </c>
      <c r="G17" s="76">
        <v>10287200</v>
      </c>
      <c r="H17" s="76">
        <v>319173.39</v>
      </c>
      <c r="I17" s="76">
        <f t="shared" si="0"/>
        <v>9968026.6099999994</v>
      </c>
    </row>
    <row r="18" spans="1:9" ht="56.25">
      <c r="A18" s="74" t="s">
        <v>556</v>
      </c>
      <c r="B18" s="75" t="s">
        <v>554</v>
      </c>
      <c r="C18" s="75" t="s">
        <v>638</v>
      </c>
      <c r="D18" s="75" t="s">
        <v>686</v>
      </c>
      <c r="E18" s="75" t="s">
        <v>687</v>
      </c>
      <c r="F18" s="75" t="s">
        <v>681</v>
      </c>
      <c r="G18" s="76">
        <v>1595600</v>
      </c>
      <c r="H18" s="76">
        <v>0</v>
      </c>
      <c r="I18" s="76">
        <f t="shared" si="0"/>
        <v>1595600</v>
      </c>
    </row>
    <row r="19" spans="1:9" ht="56.25">
      <c r="A19" s="74" t="s">
        <v>556</v>
      </c>
      <c r="B19" s="75" t="s">
        <v>554</v>
      </c>
      <c r="C19" s="75" t="s">
        <v>638</v>
      </c>
      <c r="D19" s="75" t="s">
        <v>686</v>
      </c>
      <c r="E19" s="75" t="s">
        <v>687</v>
      </c>
      <c r="F19" s="75" t="s">
        <v>683</v>
      </c>
      <c r="G19" s="76">
        <v>3106800</v>
      </c>
      <c r="H19" s="76">
        <v>0</v>
      </c>
      <c r="I19" s="76">
        <f t="shared" si="0"/>
        <v>3106800</v>
      </c>
    </row>
    <row r="20" spans="1:9" ht="56.25">
      <c r="A20" s="74" t="s">
        <v>556</v>
      </c>
      <c r="B20" s="75" t="s">
        <v>554</v>
      </c>
      <c r="C20" s="75" t="s">
        <v>638</v>
      </c>
      <c r="D20" s="75" t="s">
        <v>686</v>
      </c>
      <c r="E20" s="75" t="s">
        <v>688</v>
      </c>
      <c r="F20" s="75" t="s">
        <v>680</v>
      </c>
      <c r="G20" s="76">
        <v>38661100</v>
      </c>
      <c r="H20" s="76">
        <v>865927.99</v>
      </c>
      <c r="I20" s="76">
        <f t="shared" si="0"/>
        <v>37795172.009999998</v>
      </c>
    </row>
    <row r="21" spans="1:9" ht="56.25">
      <c r="A21" s="74" t="s">
        <v>556</v>
      </c>
      <c r="B21" s="75" t="s">
        <v>554</v>
      </c>
      <c r="C21" s="75" t="s">
        <v>638</v>
      </c>
      <c r="D21" s="75" t="s">
        <v>686</v>
      </c>
      <c r="E21" s="75" t="s">
        <v>688</v>
      </c>
      <c r="F21" s="75" t="s">
        <v>681</v>
      </c>
      <c r="G21" s="76">
        <v>5498600</v>
      </c>
      <c r="H21" s="76">
        <v>312913.8</v>
      </c>
      <c r="I21" s="76">
        <f t="shared" si="0"/>
        <v>5185686.2</v>
      </c>
    </row>
    <row r="22" spans="1:9" ht="56.25">
      <c r="A22" s="74" t="s">
        <v>556</v>
      </c>
      <c r="B22" s="75" t="s">
        <v>554</v>
      </c>
      <c r="C22" s="75" t="s">
        <v>638</v>
      </c>
      <c r="D22" s="75" t="s">
        <v>686</v>
      </c>
      <c r="E22" s="75" t="s">
        <v>688</v>
      </c>
      <c r="F22" s="75" t="s">
        <v>683</v>
      </c>
      <c r="G22" s="76">
        <v>11675600</v>
      </c>
      <c r="H22" s="76">
        <v>300028.26</v>
      </c>
      <c r="I22" s="76">
        <f t="shared" si="0"/>
        <v>11375571.74</v>
      </c>
    </row>
    <row r="23" spans="1:9" ht="56.25">
      <c r="A23" s="74" t="s">
        <v>556</v>
      </c>
      <c r="B23" s="75" t="s">
        <v>554</v>
      </c>
      <c r="C23" s="75" t="s">
        <v>638</v>
      </c>
      <c r="D23" s="75" t="s">
        <v>686</v>
      </c>
      <c r="E23" s="75" t="s">
        <v>689</v>
      </c>
      <c r="F23" s="75" t="s">
        <v>681</v>
      </c>
      <c r="G23" s="76">
        <v>4887800</v>
      </c>
      <c r="H23" s="76">
        <v>0</v>
      </c>
      <c r="I23" s="76">
        <f t="shared" si="0"/>
        <v>4887800</v>
      </c>
    </row>
    <row r="24" spans="1:9" ht="56.25">
      <c r="A24" s="74" t="s">
        <v>556</v>
      </c>
      <c r="B24" s="75" t="s">
        <v>554</v>
      </c>
      <c r="C24" s="75" t="s">
        <v>638</v>
      </c>
      <c r="D24" s="75" t="s">
        <v>686</v>
      </c>
      <c r="E24" s="75" t="s">
        <v>689</v>
      </c>
      <c r="F24" s="75" t="s">
        <v>678</v>
      </c>
      <c r="G24" s="76">
        <v>5012700</v>
      </c>
      <c r="H24" s="76">
        <v>8864.27</v>
      </c>
      <c r="I24" s="76">
        <f t="shared" si="0"/>
        <v>5003835.7300000004</v>
      </c>
    </row>
    <row r="25" spans="1:9" ht="56.25">
      <c r="A25" s="74" t="s">
        <v>556</v>
      </c>
      <c r="B25" s="75" t="s">
        <v>554</v>
      </c>
      <c r="C25" s="75" t="s">
        <v>638</v>
      </c>
      <c r="D25" s="75" t="s">
        <v>686</v>
      </c>
      <c r="E25" s="75" t="s">
        <v>690</v>
      </c>
      <c r="F25" s="75" t="s">
        <v>678</v>
      </c>
      <c r="G25" s="76">
        <v>160000</v>
      </c>
      <c r="H25" s="76">
        <v>0</v>
      </c>
      <c r="I25" s="76">
        <f t="shared" si="0"/>
        <v>160000</v>
      </c>
    </row>
    <row r="26" spans="1:9">
      <c r="A26" s="77" t="s">
        <v>691</v>
      </c>
      <c r="B26" s="75" t="s">
        <v>554</v>
      </c>
      <c r="C26" s="78" t="s">
        <v>638</v>
      </c>
      <c r="D26" s="79"/>
      <c r="E26" s="79"/>
      <c r="F26" s="79"/>
      <c r="G26" s="80">
        <v>127792200</v>
      </c>
      <c r="H26" s="80">
        <v>2158889.6</v>
      </c>
      <c r="I26" s="76">
        <f t="shared" si="0"/>
        <v>125633310.40000001</v>
      </c>
    </row>
    <row r="27" spans="1:9" ht="22.5">
      <c r="A27" s="74" t="s">
        <v>587</v>
      </c>
      <c r="B27" s="75" t="s">
        <v>554</v>
      </c>
      <c r="C27" s="75" t="s">
        <v>639</v>
      </c>
      <c r="D27" s="75" t="s">
        <v>692</v>
      </c>
      <c r="E27" s="75" t="s">
        <v>693</v>
      </c>
      <c r="F27" s="75" t="s">
        <v>694</v>
      </c>
      <c r="G27" s="76">
        <v>42880776</v>
      </c>
      <c r="H27" s="76">
        <v>701040.88</v>
      </c>
      <c r="I27" s="76">
        <f t="shared" si="0"/>
        <v>42179735.119999997</v>
      </c>
    </row>
    <row r="28" spans="1:9" ht="22.5">
      <c r="A28" s="74" t="s">
        <v>587</v>
      </c>
      <c r="B28" s="75" t="s">
        <v>554</v>
      </c>
      <c r="C28" s="75" t="s">
        <v>639</v>
      </c>
      <c r="D28" s="75" t="s">
        <v>692</v>
      </c>
      <c r="E28" s="75" t="s">
        <v>693</v>
      </c>
      <c r="F28" s="75" t="s">
        <v>695</v>
      </c>
      <c r="G28" s="76">
        <v>2248484</v>
      </c>
      <c r="H28" s="76">
        <v>1744.06</v>
      </c>
      <c r="I28" s="76">
        <f t="shared" si="0"/>
        <v>2246739.94</v>
      </c>
    </row>
    <row r="29" spans="1:9" ht="22.5">
      <c r="A29" s="74" t="s">
        <v>587</v>
      </c>
      <c r="B29" s="75" t="s">
        <v>554</v>
      </c>
      <c r="C29" s="75" t="s">
        <v>639</v>
      </c>
      <c r="D29" s="75" t="s">
        <v>692</v>
      </c>
      <c r="E29" s="75" t="s">
        <v>693</v>
      </c>
      <c r="F29" s="75" t="s">
        <v>696</v>
      </c>
      <c r="G29" s="76">
        <v>13629040</v>
      </c>
      <c r="H29" s="76">
        <v>0</v>
      </c>
      <c r="I29" s="76">
        <f t="shared" si="0"/>
        <v>13629040</v>
      </c>
    </row>
    <row r="30" spans="1:9" ht="22.5">
      <c r="A30" s="74" t="s">
        <v>587</v>
      </c>
      <c r="B30" s="75" t="s">
        <v>554</v>
      </c>
      <c r="C30" s="75" t="s">
        <v>639</v>
      </c>
      <c r="D30" s="75" t="s">
        <v>692</v>
      </c>
      <c r="E30" s="75" t="s">
        <v>693</v>
      </c>
      <c r="F30" s="75" t="s">
        <v>678</v>
      </c>
      <c r="G30" s="76">
        <v>741600</v>
      </c>
      <c r="H30" s="76">
        <v>0</v>
      </c>
      <c r="I30" s="76">
        <f t="shared" si="0"/>
        <v>741600</v>
      </c>
    </row>
    <row r="31" spans="1:9" ht="22.5">
      <c r="A31" s="74" t="s">
        <v>561</v>
      </c>
      <c r="B31" s="75" t="s">
        <v>554</v>
      </c>
      <c r="C31" s="75" t="s">
        <v>639</v>
      </c>
      <c r="D31" s="75" t="s">
        <v>674</v>
      </c>
      <c r="E31" s="75" t="s">
        <v>697</v>
      </c>
      <c r="F31" s="75" t="s">
        <v>682</v>
      </c>
      <c r="G31" s="76">
        <v>15150000</v>
      </c>
      <c r="H31" s="76">
        <v>1295500</v>
      </c>
      <c r="I31" s="76">
        <f t="shared" si="0"/>
        <v>13854500</v>
      </c>
    </row>
    <row r="32" spans="1:9" ht="22.5">
      <c r="A32" s="74" t="s">
        <v>561</v>
      </c>
      <c r="B32" s="75" t="s">
        <v>554</v>
      </c>
      <c r="C32" s="75" t="s">
        <v>639</v>
      </c>
      <c r="D32" s="75" t="s">
        <v>674</v>
      </c>
      <c r="E32" s="75" t="s">
        <v>698</v>
      </c>
      <c r="F32" s="75" t="s">
        <v>678</v>
      </c>
      <c r="G32" s="76">
        <v>950000</v>
      </c>
      <c r="H32" s="76">
        <v>0</v>
      </c>
      <c r="I32" s="76">
        <f t="shared" si="0"/>
        <v>950000</v>
      </c>
    </row>
    <row r="33" spans="1:9" ht="22.5">
      <c r="A33" s="74" t="s">
        <v>561</v>
      </c>
      <c r="B33" s="75" t="s">
        <v>554</v>
      </c>
      <c r="C33" s="75" t="s">
        <v>639</v>
      </c>
      <c r="D33" s="75" t="s">
        <v>674</v>
      </c>
      <c r="E33" s="75" t="s">
        <v>699</v>
      </c>
      <c r="F33" s="75" t="s">
        <v>678</v>
      </c>
      <c r="G33" s="76">
        <v>200000</v>
      </c>
      <c r="H33" s="76">
        <v>0</v>
      </c>
      <c r="I33" s="76">
        <f t="shared" si="0"/>
        <v>200000</v>
      </c>
    </row>
    <row r="34" spans="1:9" ht="22.5">
      <c r="A34" s="74" t="s">
        <v>561</v>
      </c>
      <c r="B34" s="75" t="s">
        <v>554</v>
      </c>
      <c r="C34" s="75" t="s">
        <v>639</v>
      </c>
      <c r="D34" s="75" t="s">
        <v>674</v>
      </c>
      <c r="E34" s="75" t="s">
        <v>700</v>
      </c>
      <c r="F34" s="75" t="s">
        <v>678</v>
      </c>
      <c r="G34" s="76">
        <v>780000</v>
      </c>
      <c r="H34" s="76">
        <v>0</v>
      </c>
      <c r="I34" s="76">
        <f t="shared" si="0"/>
        <v>780000</v>
      </c>
    </row>
    <row r="35" spans="1:9" ht="22.5">
      <c r="A35" s="74" t="s">
        <v>561</v>
      </c>
      <c r="B35" s="75" t="s">
        <v>554</v>
      </c>
      <c r="C35" s="75" t="s">
        <v>639</v>
      </c>
      <c r="D35" s="75" t="s">
        <v>674</v>
      </c>
      <c r="E35" s="75" t="s">
        <v>701</v>
      </c>
      <c r="F35" s="75" t="s">
        <v>678</v>
      </c>
      <c r="G35" s="76">
        <v>115000</v>
      </c>
      <c r="H35" s="76">
        <v>0</v>
      </c>
      <c r="I35" s="76">
        <f t="shared" si="0"/>
        <v>115000</v>
      </c>
    </row>
    <row r="36" spans="1:9" ht="22.5">
      <c r="A36" s="74" t="s">
        <v>561</v>
      </c>
      <c r="B36" s="75" t="s">
        <v>554</v>
      </c>
      <c r="C36" s="75" t="s">
        <v>639</v>
      </c>
      <c r="D36" s="75" t="s">
        <v>674</v>
      </c>
      <c r="E36" s="75" t="s">
        <v>702</v>
      </c>
      <c r="F36" s="75" t="s">
        <v>678</v>
      </c>
      <c r="G36" s="76">
        <v>50000</v>
      </c>
      <c r="H36" s="76">
        <v>0</v>
      </c>
      <c r="I36" s="76">
        <f t="shared" si="0"/>
        <v>50000</v>
      </c>
    </row>
    <row r="37" spans="1:9" ht="22.5">
      <c r="A37" s="74" t="s">
        <v>561</v>
      </c>
      <c r="B37" s="75" t="s">
        <v>554</v>
      </c>
      <c r="C37" s="75" t="s">
        <v>639</v>
      </c>
      <c r="D37" s="75" t="s">
        <v>674</v>
      </c>
      <c r="E37" s="75" t="s">
        <v>703</v>
      </c>
      <c r="F37" s="75" t="s">
        <v>678</v>
      </c>
      <c r="G37" s="76">
        <v>27917800</v>
      </c>
      <c r="H37" s="76">
        <v>0</v>
      </c>
      <c r="I37" s="76">
        <f t="shared" si="0"/>
        <v>27917800</v>
      </c>
    </row>
    <row r="38" spans="1:9" ht="22.5">
      <c r="A38" s="74" t="s">
        <v>561</v>
      </c>
      <c r="B38" s="75" t="s">
        <v>554</v>
      </c>
      <c r="C38" s="75" t="s">
        <v>639</v>
      </c>
      <c r="D38" s="75" t="s">
        <v>674</v>
      </c>
      <c r="E38" s="75" t="s">
        <v>704</v>
      </c>
      <c r="F38" s="75" t="s">
        <v>678</v>
      </c>
      <c r="G38" s="76">
        <v>185000</v>
      </c>
      <c r="H38" s="76">
        <v>0</v>
      </c>
      <c r="I38" s="76">
        <f t="shared" si="0"/>
        <v>185000</v>
      </c>
    </row>
    <row r="39" spans="1:9" ht="22.5">
      <c r="A39" s="74" t="s">
        <v>561</v>
      </c>
      <c r="B39" s="75" t="s">
        <v>554</v>
      </c>
      <c r="C39" s="75" t="s">
        <v>639</v>
      </c>
      <c r="D39" s="75" t="s">
        <v>674</v>
      </c>
      <c r="E39" s="75" t="s">
        <v>705</v>
      </c>
      <c r="F39" s="75" t="s">
        <v>706</v>
      </c>
      <c r="G39" s="76">
        <v>100000</v>
      </c>
      <c r="H39" s="76">
        <v>0</v>
      </c>
      <c r="I39" s="76">
        <f t="shared" si="0"/>
        <v>100000</v>
      </c>
    </row>
    <row r="40" spans="1:9" ht="22.5">
      <c r="A40" s="74" t="s">
        <v>561</v>
      </c>
      <c r="B40" s="75" t="s">
        <v>554</v>
      </c>
      <c r="C40" s="75" t="s">
        <v>639</v>
      </c>
      <c r="D40" s="75" t="s">
        <v>674</v>
      </c>
      <c r="E40" s="75" t="s">
        <v>707</v>
      </c>
      <c r="F40" s="75" t="s">
        <v>678</v>
      </c>
      <c r="G40" s="76">
        <v>150000</v>
      </c>
      <c r="H40" s="76">
        <v>0</v>
      </c>
      <c r="I40" s="76">
        <f t="shared" si="0"/>
        <v>150000</v>
      </c>
    </row>
    <row r="41" spans="1:9" ht="22.5">
      <c r="A41" s="74" t="s">
        <v>561</v>
      </c>
      <c r="B41" s="75" t="s">
        <v>554</v>
      </c>
      <c r="C41" s="75" t="s">
        <v>639</v>
      </c>
      <c r="D41" s="75" t="s">
        <v>674</v>
      </c>
      <c r="E41" s="75" t="s">
        <v>708</v>
      </c>
      <c r="F41" s="75" t="s">
        <v>678</v>
      </c>
      <c r="G41" s="76">
        <v>6696500</v>
      </c>
      <c r="H41" s="76">
        <v>1037424.71</v>
      </c>
      <c r="I41" s="76">
        <f t="shared" si="0"/>
        <v>5659075.29</v>
      </c>
    </row>
    <row r="42" spans="1:9" ht="22.5">
      <c r="A42" s="74" t="s">
        <v>561</v>
      </c>
      <c r="B42" s="75" t="s">
        <v>554</v>
      </c>
      <c r="C42" s="75" t="s">
        <v>639</v>
      </c>
      <c r="D42" s="75" t="s">
        <v>674</v>
      </c>
      <c r="E42" s="75" t="s">
        <v>709</v>
      </c>
      <c r="F42" s="75" t="s">
        <v>678</v>
      </c>
      <c r="G42" s="76">
        <v>5228000</v>
      </c>
      <c r="H42" s="76">
        <v>0</v>
      </c>
      <c r="I42" s="76">
        <f t="shared" si="0"/>
        <v>5228000</v>
      </c>
    </row>
    <row r="43" spans="1:9" ht="22.5">
      <c r="A43" s="74" t="s">
        <v>561</v>
      </c>
      <c r="B43" s="75" t="s">
        <v>554</v>
      </c>
      <c r="C43" s="75" t="s">
        <v>639</v>
      </c>
      <c r="D43" s="75" t="s">
        <v>674</v>
      </c>
      <c r="E43" s="75" t="s">
        <v>710</v>
      </c>
      <c r="F43" s="75" t="s">
        <v>678</v>
      </c>
      <c r="G43" s="76">
        <v>1820000</v>
      </c>
      <c r="H43" s="76">
        <v>0</v>
      </c>
      <c r="I43" s="76">
        <f t="shared" si="0"/>
        <v>1820000</v>
      </c>
    </row>
    <row r="44" spans="1:9" ht="22.5">
      <c r="A44" s="74" t="s">
        <v>561</v>
      </c>
      <c r="B44" s="75" t="s">
        <v>554</v>
      </c>
      <c r="C44" s="75" t="s">
        <v>639</v>
      </c>
      <c r="D44" s="75" t="s">
        <v>674</v>
      </c>
      <c r="E44" s="75" t="s">
        <v>711</v>
      </c>
      <c r="F44" s="75" t="s">
        <v>694</v>
      </c>
      <c r="G44" s="76">
        <v>316725586.39999998</v>
      </c>
      <c r="H44" s="76">
        <v>5038412.01</v>
      </c>
      <c r="I44" s="76">
        <f t="shared" si="0"/>
        <v>311687174.38999999</v>
      </c>
    </row>
    <row r="45" spans="1:9" ht="22.5">
      <c r="A45" s="74" t="s">
        <v>561</v>
      </c>
      <c r="B45" s="75" t="s">
        <v>554</v>
      </c>
      <c r="C45" s="75" t="s">
        <v>639</v>
      </c>
      <c r="D45" s="75" t="s">
        <v>674</v>
      </c>
      <c r="E45" s="75" t="s">
        <v>711</v>
      </c>
      <c r="F45" s="75" t="s">
        <v>695</v>
      </c>
      <c r="G45" s="76">
        <v>13790052</v>
      </c>
      <c r="H45" s="76">
        <v>9378.61</v>
      </c>
      <c r="I45" s="76">
        <f t="shared" si="0"/>
        <v>13780673.390000001</v>
      </c>
    </row>
    <row r="46" spans="1:9" ht="22.5">
      <c r="A46" s="74" t="s">
        <v>561</v>
      </c>
      <c r="B46" s="75" t="s">
        <v>554</v>
      </c>
      <c r="C46" s="75" t="s">
        <v>639</v>
      </c>
      <c r="D46" s="75" t="s">
        <v>674</v>
      </c>
      <c r="E46" s="75" t="s">
        <v>711</v>
      </c>
      <c r="F46" s="75" t="s">
        <v>696</v>
      </c>
      <c r="G46" s="76">
        <v>99785574.989999995</v>
      </c>
      <c r="H46" s="76">
        <v>0</v>
      </c>
      <c r="I46" s="76">
        <f t="shared" si="0"/>
        <v>99785574.989999995</v>
      </c>
    </row>
    <row r="47" spans="1:9" ht="22.5">
      <c r="A47" s="74" t="s">
        <v>561</v>
      </c>
      <c r="B47" s="75" t="s">
        <v>554</v>
      </c>
      <c r="C47" s="75" t="s">
        <v>639</v>
      </c>
      <c r="D47" s="75" t="s">
        <v>674</v>
      </c>
      <c r="E47" s="75" t="s">
        <v>711</v>
      </c>
      <c r="F47" s="75" t="s">
        <v>678</v>
      </c>
      <c r="G47" s="76">
        <v>36504500</v>
      </c>
      <c r="H47" s="76">
        <v>160299.4</v>
      </c>
      <c r="I47" s="76">
        <f t="shared" si="0"/>
        <v>36344200.600000001</v>
      </c>
    </row>
    <row r="48" spans="1:9" ht="22.5">
      <c r="A48" s="74" t="s">
        <v>561</v>
      </c>
      <c r="B48" s="75" t="s">
        <v>554</v>
      </c>
      <c r="C48" s="75" t="s">
        <v>639</v>
      </c>
      <c r="D48" s="75" t="s">
        <v>674</v>
      </c>
      <c r="E48" s="75" t="s">
        <v>712</v>
      </c>
      <c r="F48" s="75" t="s">
        <v>694</v>
      </c>
      <c r="G48" s="76">
        <v>2158200</v>
      </c>
      <c r="H48" s="76">
        <v>0</v>
      </c>
      <c r="I48" s="76">
        <f t="shared" si="0"/>
        <v>2158200</v>
      </c>
    </row>
    <row r="49" spans="1:9" ht="22.5">
      <c r="A49" s="74" t="s">
        <v>561</v>
      </c>
      <c r="B49" s="75" t="s">
        <v>554</v>
      </c>
      <c r="C49" s="75" t="s">
        <v>639</v>
      </c>
      <c r="D49" s="75" t="s">
        <v>674</v>
      </c>
      <c r="E49" s="75" t="s">
        <v>712</v>
      </c>
      <c r="F49" s="75" t="s">
        <v>696</v>
      </c>
      <c r="G49" s="76">
        <v>651900</v>
      </c>
      <c r="H49" s="76">
        <v>0</v>
      </c>
      <c r="I49" s="76">
        <f t="shared" si="0"/>
        <v>651900</v>
      </c>
    </row>
    <row r="50" spans="1:9" ht="22.5">
      <c r="A50" s="74" t="s">
        <v>561</v>
      </c>
      <c r="B50" s="75" t="s">
        <v>554</v>
      </c>
      <c r="C50" s="75" t="s">
        <v>639</v>
      </c>
      <c r="D50" s="75" t="s">
        <v>674</v>
      </c>
      <c r="E50" s="75" t="s">
        <v>712</v>
      </c>
      <c r="F50" s="75" t="s">
        <v>678</v>
      </c>
      <c r="G50" s="76">
        <v>440300</v>
      </c>
      <c r="H50" s="76">
        <v>0</v>
      </c>
      <c r="I50" s="76">
        <f t="shared" si="0"/>
        <v>440300</v>
      </c>
    </row>
    <row r="51" spans="1:9" ht="22.5">
      <c r="A51" s="74" t="s">
        <v>561</v>
      </c>
      <c r="B51" s="75" t="s">
        <v>554</v>
      </c>
      <c r="C51" s="75" t="s">
        <v>639</v>
      </c>
      <c r="D51" s="75" t="s">
        <v>674</v>
      </c>
      <c r="E51" s="75" t="s">
        <v>713</v>
      </c>
      <c r="F51" s="75" t="s">
        <v>694</v>
      </c>
      <c r="G51" s="76">
        <v>926500</v>
      </c>
      <c r="H51" s="76">
        <v>0</v>
      </c>
      <c r="I51" s="76">
        <f t="shared" si="0"/>
        <v>926500</v>
      </c>
    </row>
    <row r="52" spans="1:9" ht="22.5">
      <c r="A52" s="74" t="s">
        <v>561</v>
      </c>
      <c r="B52" s="75" t="s">
        <v>554</v>
      </c>
      <c r="C52" s="75" t="s">
        <v>639</v>
      </c>
      <c r="D52" s="75" t="s">
        <v>674</v>
      </c>
      <c r="E52" s="75" t="s">
        <v>713</v>
      </c>
      <c r="F52" s="75" t="s">
        <v>696</v>
      </c>
      <c r="G52" s="76">
        <v>279700</v>
      </c>
      <c r="H52" s="76">
        <v>0</v>
      </c>
      <c r="I52" s="76">
        <f t="shared" si="0"/>
        <v>279700</v>
      </c>
    </row>
    <row r="53" spans="1:9" ht="22.5">
      <c r="A53" s="74" t="s">
        <v>561</v>
      </c>
      <c r="B53" s="75" t="s">
        <v>554</v>
      </c>
      <c r="C53" s="75" t="s">
        <v>639</v>
      </c>
      <c r="D53" s="75" t="s">
        <v>674</v>
      </c>
      <c r="E53" s="75" t="s">
        <v>714</v>
      </c>
      <c r="F53" s="75" t="s">
        <v>694</v>
      </c>
      <c r="G53" s="76">
        <v>13213600</v>
      </c>
      <c r="H53" s="76">
        <v>203049.43</v>
      </c>
      <c r="I53" s="76">
        <f t="shared" si="0"/>
        <v>13010550.57</v>
      </c>
    </row>
    <row r="54" spans="1:9" ht="22.5">
      <c r="A54" s="74" t="s">
        <v>561</v>
      </c>
      <c r="B54" s="75" t="s">
        <v>554</v>
      </c>
      <c r="C54" s="75" t="s">
        <v>639</v>
      </c>
      <c r="D54" s="75" t="s">
        <v>674</v>
      </c>
      <c r="E54" s="75" t="s">
        <v>714</v>
      </c>
      <c r="F54" s="75" t="s">
        <v>695</v>
      </c>
      <c r="G54" s="76">
        <v>569600</v>
      </c>
      <c r="H54" s="76">
        <v>1366.11</v>
      </c>
      <c r="I54" s="76">
        <f t="shared" si="0"/>
        <v>568233.89</v>
      </c>
    </row>
    <row r="55" spans="1:9" ht="22.5">
      <c r="A55" s="74" t="s">
        <v>561</v>
      </c>
      <c r="B55" s="75" t="s">
        <v>554</v>
      </c>
      <c r="C55" s="75" t="s">
        <v>639</v>
      </c>
      <c r="D55" s="75" t="s">
        <v>674</v>
      </c>
      <c r="E55" s="75" t="s">
        <v>714</v>
      </c>
      <c r="F55" s="75" t="s">
        <v>696</v>
      </c>
      <c r="G55" s="76">
        <v>4162500</v>
      </c>
      <c r="H55" s="76">
        <v>0</v>
      </c>
      <c r="I55" s="76">
        <f t="shared" si="0"/>
        <v>4162500</v>
      </c>
    </row>
    <row r="56" spans="1:9" ht="22.5">
      <c r="A56" s="74" t="s">
        <v>561</v>
      </c>
      <c r="B56" s="75" t="s">
        <v>554</v>
      </c>
      <c r="C56" s="75" t="s">
        <v>639</v>
      </c>
      <c r="D56" s="75" t="s">
        <v>674</v>
      </c>
      <c r="E56" s="75" t="s">
        <v>714</v>
      </c>
      <c r="F56" s="75" t="s">
        <v>678</v>
      </c>
      <c r="G56" s="76">
        <v>811000</v>
      </c>
      <c r="H56" s="76">
        <v>0</v>
      </c>
      <c r="I56" s="76">
        <f t="shared" si="0"/>
        <v>811000</v>
      </c>
    </row>
    <row r="57" spans="1:9" ht="22.5">
      <c r="A57" s="74" t="s">
        <v>561</v>
      </c>
      <c r="B57" s="75" t="s">
        <v>554</v>
      </c>
      <c r="C57" s="75" t="s">
        <v>639</v>
      </c>
      <c r="D57" s="75" t="s">
        <v>674</v>
      </c>
      <c r="E57" s="75" t="s">
        <v>715</v>
      </c>
      <c r="F57" s="75" t="s">
        <v>694</v>
      </c>
      <c r="G57" s="76">
        <v>10432300</v>
      </c>
      <c r="H57" s="76">
        <v>149894.26999999999</v>
      </c>
      <c r="I57" s="76">
        <f t="shared" si="0"/>
        <v>10282405.73</v>
      </c>
    </row>
    <row r="58" spans="1:9" ht="22.5">
      <c r="A58" s="74" t="s">
        <v>561</v>
      </c>
      <c r="B58" s="75" t="s">
        <v>554</v>
      </c>
      <c r="C58" s="75" t="s">
        <v>639</v>
      </c>
      <c r="D58" s="75" t="s">
        <v>674</v>
      </c>
      <c r="E58" s="75" t="s">
        <v>715</v>
      </c>
      <c r="F58" s="75" t="s">
        <v>695</v>
      </c>
      <c r="G58" s="76">
        <v>435700</v>
      </c>
      <c r="H58" s="76">
        <v>0</v>
      </c>
      <c r="I58" s="76">
        <f t="shared" si="0"/>
        <v>435700</v>
      </c>
    </row>
    <row r="59" spans="1:9" ht="22.5">
      <c r="A59" s="74" t="s">
        <v>561</v>
      </c>
      <c r="B59" s="75" t="s">
        <v>554</v>
      </c>
      <c r="C59" s="75" t="s">
        <v>639</v>
      </c>
      <c r="D59" s="75" t="s">
        <v>674</v>
      </c>
      <c r="E59" s="75" t="s">
        <v>715</v>
      </c>
      <c r="F59" s="75" t="s">
        <v>696</v>
      </c>
      <c r="G59" s="76">
        <v>3282100</v>
      </c>
      <c r="H59" s="76">
        <v>0</v>
      </c>
      <c r="I59" s="76">
        <f t="shared" si="0"/>
        <v>3282100</v>
      </c>
    </row>
    <row r="60" spans="1:9" ht="22.5">
      <c r="A60" s="74" t="s">
        <v>561</v>
      </c>
      <c r="B60" s="75" t="s">
        <v>554</v>
      </c>
      <c r="C60" s="75" t="s">
        <v>639</v>
      </c>
      <c r="D60" s="75" t="s">
        <v>674</v>
      </c>
      <c r="E60" s="75" t="s">
        <v>715</v>
      </c>
      <c r="F60" s="75" t="s">
        <v>678</v>
      </c>
      <c r="G60" s="76">
        <v>1451600</v>
      </c>
      <c r="H60" s="76">
        <v>0</v>
      </c>
      <c r="I60" s="76">
        <f t="shared" si="0"/>
        <v>1451600</v>
      </c>
    </row>
    <row r="61" spans="1:9" ht="22.5">
      <c r="A61" s="74" t="s">
        <v>561</v>
      </c>
      <c r="B61" s="75" t="s">
        <v>554</v>
      </c>
      <c r="C61" s="75" t="s">
        <v>639</v>
      </c>
      <c r="D61" s="75" t="s">
        <v>674</v>
      </c>
      <c r="E61" s="75" t="s">
        <v>716</v>
      </c>
      <c r="F61" s="75" t="s">
        <v>678</v>
      </c>
      <c r="G61" s="76">
        <v>3314900</v>
      </c>
      <c r="H61" s="76">
        <v>0</v>
      </c>
      <c r="I61" s="76">
        <f t="shared" si="0"/>
        <v>3314900</v>
      </c>
    </row>
    <row r="62" spans="1:9" ht="22.5">
      <c r="A62" s="74" t="s">
        <v>561</v>
      </c>
      <c r="B62" s="75" t="s">
        <v>554</v>
      </c>
      <c r="C62" s="75" t="s">
        <v>639</v>
      </c>
      <c r="D62" s="75" t="s">
        <v>674</v>
      </c>
      <c r="E62" s="75" t="s">
        <v>716</v>
      </c>
      <c r="F62" s="75" t="s">
        <v>717</v>
      </c>
      <c r="G62" s="76">
        <v>6383333</v>
      </c>
      <c r="H62" s="76">
        <v>681580.8</v>
      </c>
      <c r="I62" s="76">
        <f t="shared" si="0"/>
        <v>5701752.2000000002</v>
      </c>
    </row>
    <row r="63" spans="1:9" ht="22.5">
      <c r="A63" s="74" t="s">
        <v>561</v>
      </c>
      <c r="B63" s="75" t="s">
        <v>554</v>
      </c>
      <c r="C63" s="75" t="s">
        <v>639</v>
      </c>
      <c r="D63" s="75" t="s">
        <v>674</v>
      </c>
      <c r="E63" s="75" t="s">
        <v>718</v>
      </c>
      <c r="F63" s="75" t="s">
        <v>706</v>
      </c>
      <c r="G63" s="76">
        <v>4290000</v>
      </c>
      <c r="H63" s="76">
        <v>0</v>
      </c>
      <c r="I63" s="76">
        <f t="shared" si="0"/>
        <v>4290000</v>
      </c>
    </row>
    <row r="64" spans="1:9" ht="22.5">
      <c r="A64" s="74" t="s">
        <v>561</v>
      </c>
      <c r="B64" s="75" t="s">
        <v>554</v>
      </c>
      <c r="C64" s="75" t="s">
        <v>639</v>
      </c>
      <c r="D64" s="75" t="s">
        <v>674</v>
      </c>
      <c r="E64" s="75" t="s">
        <v>719</v>
      </c>
      <c r="F64" s="75" t="s">
        <v>678</v>
      </c>
      <c r="G64" s="76">
        <v>60000</v>
      </c>
      <c r="H64" s="76">
        <v>0</v>
      </c>
      <c r="I64" s="76">
        <f t="shared" si="0"/>
        <v>60000</v>
      </c>
    </row>
    <row r="65" spans="1:9" ht="22.5">
      <c r="A65" s="74" t="s">
        <v>561</v>
      </c>
      <c r="B65" s="75" t="s">
        <v>554</v>
      </c>
      <c r="C65" s="75" t="s">
        <v>639</v>
      </c>
      <c r="D65" s="75" t="s">
        <v>674</v>
      </c>
      <c r="E65" s="75" t="s">
        <v>720</v>
      </c>
      <c r="F65" s="75" t="s">
        <v>706</v>
      </c>
      <c r="G65" s="76">
        <v>1413300</v>
      </c>
      <c r="H65" s="76">
        <v>0</v>
      </c>
      <c r="I65" s="76">
        <f t="shared" si="0"/>
        <v>1413300</v>
      </c>
    </row>
    <row r="66" spans="1:9" ht="22.5">
      <c r="A66" s="74" t="s">
        <v>561</v>
      </c>
      <c r="B66" s="75" t="s">
        <v>554</v>
      </c>
      <c r="C66" s="75" t="s">
        <v>639</v>
      </c>
      <c r="D66" s="75" t="s">
        <v>674</v>
      </c>
      <c r="E66" s="75" t="s">
        <v>721</v>
      </c>
      <c r="F66" s="75" t="s">
        <v>678</v>
      </c>
      <c r="G66" s="76">
        <v>400000</v>
      </c>
      <c r="H66" s="76">
        <v>0</v>
      </c>
      <c r="I66" s="76">
        <f t="shared" si="0"/>
        <v>400000</v>
      </c>
    </row>
    <row r="67" spans="1:9" ht="22.5">
      <c r="A67" s="74" t="s">
        <v>561</v>
      </c>
      <c r="B67" s="75" t="s">
        <v>554</v>
      </c>
      <c r="C67" s="75" t="s">
        <v>639</v>
      </c>
      <c r="D67" s="75" t="s">
        <v>674</v>
      </c>
      <c r="E67" s="75" t="s">
        <v>722</v>
      </c>
      <c r="F67" s="75" t="s">
        <v>694</v>
      </c>
      <c r="G67" s="76">
        <v>133694000</v>
      </c>
      <c r="H67" s="76">
        <v>4296419.3099999996</v>
      </c>
      <c r="I67" s="76">
        <f t="shared" si="0"/>
        <v>129397580.69</v>
      </c>
    </row>
    <row r="68" spans="1:9" ht="22.5">
      <c r="A68" s="74" t="s">
        <v>561</v>
      </c>
      <c r="B68" s="75" t="s">
        <v>554</v>
      </c>
      <c r="C68" s="75" t="s">
        <v>639</v>
      </c>
      <c r="D68" s="75" t="s">
        <v>674</v>
      </c>
      <c r="E68" s="75" t="s">
        <v>722</v>
      </c>
      <c r="F68" s="75" t="s">
        <v>695</v>
      </c>
      <c r="G68" s="76">
        <v>310000</v>
      </c>
      <c r="H68" s="76">
        <v>20000</v>
      </c>
      <c r="I68" s="76">
        <f t="shared" si="0"/>
        <v>290000</v>
      </c>
    </row>
    <row r="69" spans="1:9" ht="22.5">
      <c r="A69" s="74" t="s">
        <v>561</v>
      </c>
      <c r="B69" s="75" t="s">
        <v>554</v>
      </c>
      <c r="C69" s="75" t="s">
        <v>639</v>
      </c>
      <c r="D69" s="75" t="s">
        <v>674</v>
      </c>
      <c r="E69" s="75" t="s">
        <v>722</v>
      </c>
      <c r="F69" s="75" t="s">
        <v>696</v>
      </c>
      <c r="G69" s="76">
        <v>40282600</v>
      </c>
      <c r="H69" s="76">
        <v>0</v>
      </c>
      <c r="I69" s="76">
        <f t="shared" si="0"/>
        <v>40282600</v>
      </c>
    </row>
    <row r="70" spans="1:9" ht="22.5">
      <c r="A70" s="74" t="s">
        <v>561</v>
      </c>
      <c r="B70" s="75" t="s">
        <v>554</v>
      </c>
      <c r="C70" s="75" t="s">
        <v>639</v>
      </c>
      <c r="D70" s="75" t="s">
        <v>674</v>
      </c>
      <c r="E70" s="75" t="s">
        <v>722</v>
      </c>
      <c r="F70" s="75" t="s">
        <v>678</v>
      </c>
      <c r="G70" s="76">
        <v>252502935.66999999</v>
      </c>
      <c r="H70" s="76">
        <v>781561.82</v>
      </c>
      <c r="I70" s="76">
        <f t="shared" si="0"/>
        <v>251721373.84999999</v>
      </c>
    </row>
    <row r="71" spans="1:9" ht="22.5">
      <c r="A71" s="74" t="s">
        <v>561</v>
      </c>
      <c r="B71" s="75" t="s">
        <v>554</v>
      </c>
      <c r="C71" s="75" t="s">
        <v>639</v>
      </c>
      <c r="D71" s="75" t="s">
        <v>674</v>
      </c>
      <c r="E71" s="75" t="s">
        <v>722</v>
      </c>
      <c r="F71" s="75" t="s">
        <v>723</v>
      </c>
      <c r="G71" s="76">
        <v>52317068.030000001</v>
      </c>
      <c r="H71" s="76">
        <v>5306603.28</v>
      </c>
      <c r="I71" s="76">
        <f t="shared" si="0"/>
        <v>47010464.75</v>
      </c>
    </row>
    <row r="72" spans="1:9" ht="22.5">
      <c r="A72" s="74" t="s">
        <v>561</v>
      </c>
      <c r="B72" s="75" t="s">
        <v>554</v>
      </c>
      <c r="C72" s="75" t="s">
        <v>639</v>
      </c>
      <c r="D72" s="75" t="s">
        <v>674</v>
      </c>
      <c r="E72" s="75" t="s">
        <v>722</v>
      </c>
      <c r="F72" s="75" t="s">
        <v>724</v>
      </c>
      <c r="G72" s="76">
        <v>470200</v>
      </c>
      <c r="H72" s="76">
        <v>118771</v>
      </c>
      <c r="I72" s="76">
        <f t="shared" ref="I72:I135" si="1">G72-H72</f>
        <v>351429</v>
      </c>
    </row>
    <row r="73" spans="1:9" ht="22.5">
      <c r="A73" s="74" t="s">
        <v>561</v>
      </c>
      <c r="B73" s="75" t="s">
        <v>554</v>
      </c>
      <c r="C73" s="75" t="s">
        <v>639</v>
      </c>
      <c r="D73" s="75" t="s">
        <v>674</v>
      </c>
      <c r="E73" s="75" t="s">
        <v>725</v>
      </c>
      <c r="F73" s="75" t="s">
        <v>678</v>
      </c>
      <c r="G73" s="76">
        <v>73641900</v>
      </c>
      <c r="H73" s="76">
        <v>0</v>
      </c>
      <c r="I73" s="76">
        <f t="shared" si="1"/>
        <v>73641900</v>
      </c>
    </row>
    <row r="74" spans="1:9" ht="22.5">
      <c r="A74" s="74" t="s">
        <v>561</v>
      </c>
      <c r="B74" s="75" t="s">
        <v>554</v>
      </c>
      <c r="C74" s="75" t="s">
        <v>639</v>
      </c>
      <c r="D74" s="75" t="s">
        <v>674</v>
      </c>
      <c r="E74" s="75" t="s">
        <v>726</v>
      </c>
      <c r="F74" s="75" t="s">
        <v>727</v>
      </c>
      <c r="G74" s="76">
        <v>14425600</v>
      </c>
      <c r="H74" s="76">
        <v>1169253</v>
      </c>
      <c r="I74" s="76">
        <f t="shared" si="1"/>
        <v>13256347</v>
      </c>
    </row>
    <row r="75" spans="1:9" ht="22.5">
      <c r="A75" s="74" t="s">
        <v>561</v>
      </c>
      <c r="B75" s="75" t="s">
        <v>554</v>
      </c>
      <c r="C75" s="75" t="s">
        <v>639</v>
      </c>
      <c r="D75" s="75" t="s">
        <v>674</v>
      </c>
      <c r="E75" s="75" t="s">
        <v>728</v>
      </c>
      <c r="F75" s="75" t="s">
        <v>680</v>
      </c>
      <c r="G75" s="76">
        <v>25064497.539999999</v>
      </c>
      <c r="H75" s="76">
        <v>11340.95</v>
      </c>
      <c r="I75" s="76">
        <f t="shared" si="1"/>
        <v>25053156.59</v>
      </c>
    </row>
    <row r="76" spans="1:9" ht="22.5">
      <c r="A76" s="74" t="s">
        <v>561</v>
      </c>
      <c r="B76" s="75" t="s">
        <v>554</v>
      </c>
      <c r="C76" s="75" t="s">
        <v>639</v>
      </c>
      <c r="D76" s="75" t="s">
        <v>674</v>
      </c>
      <c r="E76" s="75" t="s">
        <v>728</v>
      </c>
      <c r="F76" s="75" t="s">
        <v>683</v>
      </c>
      <c r="G76" s="76">
        <v>7514802.46</v>
      </c>
      <c r="H76" s="76">
        <v>0</v>
      </c>
      <c r="I76" s="76">
        <f t="shared" si="1"/>
        <v>7514802.46</v>
      </c>
    </row>
    <row r="77" spans="1:9" ht="22.5">
      <c r="A77" s="74" t="s">
        <v>561</v>
      </c>
      <c r="B77" s="75" t="s">
        <v>554</v>
      </c>
      <c r="C77" s="75" t="s">
        <v>639</v>
      </c>
      <c r="D77" s="75" t="s">
        <v>674</v>
      </c>
      <c r="E77" s="75" t="s">
        <v>728</v>
      </c>
      <c r="F77" s="75" t="s">
        <v>678</v>
      </c>
      <c r="G77" s="76">
        <v>2396244.5</v>
      </c>
      <c r="H77" s="76">
        <v>2144.3200000000002</v>
      </c>
      <c r="I77" s="76">
        <f t="shared" si="1"/>
        <v>2394100.1800000002</v>
      </c>
    </row>
    <row r="78" spans="1:9" ht="22.5">
      <c r="A78" s="74" t="s">
        <v>561</v>
      </c>
      <c r="B78" s="75" t="s">
        <v>554</v>
      </c>
      <c r="C78" s="75" t="s">
        <v>639</v>
      </c>
      <c r="D78" s="75" t="s">
        <v>674</v>
      </c>
      <c r="E78" s="75" t="s">
        <v>728</v>
      </c>
      <c r="F78" s="75" t="s">
        <v>723</v>
      </c>
      <c r="G78" s="76">
        <v>1485455.5</v>
      </c>
      <c r="H78" s="76">
        <v>0</v>
      </c>
      <c r="I78" s="76">
        <f t="shared" si="1"/>
        <v>1485455.5</v>
      </c>
    </row>
    <row r="79" spans="1:9" ht="22.5">
      <c r="A79" s="74" t="s">
        <v>561</v>
      </c>
      <c r="B79" s="75" t="s">
        <v>554</v>
      </c>
      <c r="C79" s="75" t="s">
        <v>639</v>
      </c>
      <c r="D79" s="75" t="s">
        <v>674</v>
      </c>
      <c r="E79" s="75" t="s">
        <v>729</v>
      </c>
      <c r="F79" s="75" t="s">
        <v>680</v>
      </c>
      <c r="G79" s="76">
        <v>8901297.5399999991</v>
      </c>
      <c r="H79" s="76">
        <v>697198.75</v>
      </c>
      <c r="I79" s="76">
        <f t="shared" si="1"/>
        <v>8204098.7899999991</v>
      </c>
    </row>
    <row r="80" spans="1:9" ht="22.5">
      <c r="A80" s="74" t="s">
        <v>561</v>
      </c>
      <c r="B80" s="75" t="s">
        <v>554</v>
      </c>
      <c r="C80" s="75" t="s">
        <v>639</v>
      </c>
      <c r="D80" s="75" t="s">
        <v>674</v>
      </c>
      <c r="E80" s="75" t="s">
        <v>729</v>
      </c>
      <c r="F80" s="75" t="s">
        <v>683</v>
      </c>
      <c r="G80" s="76">
        <v>2673002.46</v>
      </c>
      <c r="H80" s="76">
        <v>0</v>
      </c>
      <c r="I80" s="76">
        <f t="shared" si="1"/>
        <v>2673002.46</v>
      </c>
    </row>
    <row r="81" spans="1:9" ht="22.5">
      <c r="A81" s="74" t="s">
        <v>561</v>
      </c>
      <c r="B81" s="75" t="s">
        <v>554</v>
      </c>
      <c r="C81" s="75" t="s">
        <v>639</v>
      </c>
      <c r="D81" s="75" t="s">
        <v>674</v>
      </c>
      <c r="E81" s="75" t="s">
        <v>730</v>
      </c>
      <c r="F81" s="75" t="s">
        <v>694</v>
      </c>
      <c r="G81" s="76">
        <v>929700</v>
      </c>
      <c r="H81" s="76">
        <v>0</v>
      </c>
      <c r="I81" s="76">
        <f t="shared" si="1"/>
        <v>929700</v>
      </c>
    </row>
    <row r="82" spans="1:9" ht="22.5">
      <c r="A82" s="74" t="s">
        <v>561</v>
      </c>
      <c r="B82" s="75" t="s">
        <v>554</v>
      </c>
      <c r="C82" s="75" t="s">
        <v>639</v>
      </c>
      <c r="D82" s="75" t="s">
        <v>674</v>
      </c>
      <c r="E82" s="75" t="s">
        <v>730</v>
      </c>
      <c r="F82" s="75" t="s">
        <v>696</v>
      </c>
      <c r="G82" s="76">
        <v>402300</v>
      </c>
      <c r="H82" s="76">
        <v>0</v>
      </c>
      <c r="I82" s="76">
        <f t="shared" si="1"/>
        <v>402300</v>
      </c>
    </row>
    <row r="83" spans="1:9" ht="22.5">
      <c r="A83" s="74" t="s">
        <v>561</v>
      </c>
      <c r="B83" s="75" t="s">
        <v>554</v>
      </c>
      <c r="C83" s="75" t="s">
        <v>639</v>
      </c>
      <c r="D83" s="75" t="s">
        <v>674</v>
      </c>
      <c r="E83" s="75" t="s">
        <v>730</v>
      </c>
      <c r="F83" s="75" t="s">
        <v>678</v>
      </c>
      <c r="G83" s="76">
        <v>46600</v>
      </c>
      <c r="H83" s="76">
        <v>0</v>
      </c>
      <c r="I83" s="76">
        <f t="shared" si="1"/>
        <v>46600</v>
      </c>
    </row>
    <row r="84" spans="1:9" ht="22.5">
      <c r="A84" s="74" t="s">
        <v>561</v>
      </c>
      <c r="B84" s="75" t="s">
        <v>554</v>
      </c>
      <c r="C84" s="75" t="s">
        <v>639</v>
      </c>
      <c r="D84" s="75" t="s">
        <v>674</v>
      </c>
      <c r="E84" s="75" t="s">
        <v>731</v>
      </c>
      <c r="F84" s="75" t="s">
        <v>678</v>
      </c>
      <c r="G84" s="76">
        <v>86684900</v>
      </c>
      <c r="H84" s="76">
        <v>0</v>
      </c>
      <c r="I84" s="76">
        <f t="shared" si="1"/>
        <v>86684900</v>
      </c>
    </row>
    <row r="85" spans="1:9" ht="22.5">
      <c r="A85" s="74" t="s">
        <v>561</v>
      </c>
      <c r="B85" s="75" t="s">
        <v>554</v>
      </c>
      <c r="C85" s="75" t="s">
        <v>639</v>
      </c>
      <c r="D85" s="75" t="s">
        <v>674</v>
      </c>
      <c r="E85" s="75" t="s">
        <v>732</v>
      </c>
      <c r="F85" s="75" t="s">
        <v>678</v>
      </c>
      <c r="G85" s="76">
        <v>704300</v>
      </c>
      <c r="H85" s="76">
        <v>0</v>
      </c>
      <c r="I85" s="76">
        <f t="shared" si="1"/>
        <v>704300</v>
      </c>
    </row>
    <row r="86" spans="1:9" ht="22.5">
      <c r="A86" s="74" t="s">
        <v>561</v>
      </c>
      <c r="B86" s="75" t="s">
        <v>554</v>
      </c>
      <c r="C86" s="75" t="s">
        <v>639</v>
      </c>
      <c r="D86" s="75" t="s">
        <v>674</v>
      </c>
      <c r="E86" s="75" t="s">
        <v>732</v>
      </c>
      <c r="F86" s="75" t="s">
        <v>733</v>
      </c>
      <c r="G86" s="76">
        <v>375000</v>
      </c>
      <c r="H86" s="76">
        <v>0</v>
      </c>
      <c r="I86" s="76">
        <f t="shared" si="1"/>
        <v>375000</v>
      </c>
    </row>
    <row r="87" spans="1:9" ht="22.5">
      <c r="A87" s="74" t="s">
        <v>561</v>
      </c>
      <c r="B87" s="75" t="s">
        <v>554</v>
      </c>
      <c r="C87" s="75" t="s">
        <v>639</v>
      </c>
      <c r="D87" s="75" t="s">
        <v>674</v>
      </c>
      <c r="E87" s="75" t="s">
        <v>732</v>
      </c>
      <c r="F87" s="75" t="s">
        <v>717</v>
      </c>
      <c r="G87" s="76">
        <v>100000</v>
      </c>
      <c r="H87" s="76">
        <v>30000</v>
      </c>
      <c r="I87" s="76">
        <f t="shared" si="1"/>
        <v>70000</v>
      </c>
    </row>
    <row r="88" spans="1:9" ht="22.5">
      <c r="A88" s="74" t="s">
        <v>559</v>
      </c>
      <c r="B88" s="75" t="s">
        <v>554</v>
      </c>
      <c r="C88" s="75" t="s">
        <v>639</v>
      </c>
      <c r="D88" s="75" t="s">
        <v>734</v>
      </c>
      <c r="E88" s="75" t="s">
        <v>716</v>
      </c>
      <c r="F88" s="75" t="s">
        <v>678</v>
      </c>
      <c r="G88" s="76">
        <v>4350000</v>
      </c>
      <c r="H88" s="76">
        <v>0</v>
      </c>
      <c r="I88" s="76">
        <f t="shared" si="1"/>
        <v>4350000</v>
      </c>
    </row>
    <row r="89" spans="1:9" ht="22.5">
      <c r="A89" s="74" t="s">
        <v>559</v>
      </c>
      <c r="B89" s="75" t="s">
        <v>554</v>
      </c>
      <c r="C89" s="75" t="s">
        <v>639</v>
      </c>
      <c r="D89" s="75" t="s">
        <v>734</v>
      </c>
      <c r="E89" s="75" t="s">
        <v>716</v>
      </c>
      <c r="F89" s="75" t="s">
        <v>735</v>
      </c>
      <c r="G89" s="76">
        <v>1555067</v>
      </c>
      <c r="H89" s="76">
        <v>1494060</v>
      </c>
      <c r="I89" s="76">
        <f t="shared" si="1"/>
        <v>61007</v>
      </c>
    </row>
    <row r="90" spans="1:9" ht="22.5">
      <c r="A90" s="74" t="s">
        <v>594</v>
      </c>
      <c r="B90" s="75" t="s">
        <v>554</v>
      </c>
      <c r="C90" s="75" t="s">
        <v>639</v>
      </c>
      <c r="D90" s="75" t="s">
        <v>736</v>
      </c>
      <c r="E90" s="75" t="s">
        <v>737</v>
      </c>
      <c r="F90" s="75" t="s">
        <v>738</v>
      </c>
      <c r="G90" s="76">
        <v>481680100</v>
      </c>
      <c r="H90" s="76">
        <v>30271684.920000002</v>
      </c>
      <c r="I90" s="76">
        <f t="shared" si="1"/>
        <v>451408415.07999998</v>
      </c>
    </row>
    <row r="91" spans="1:9">
      <c r="A91" s="74" t="s">
        <v>564</v>
      </c>
      <c r="B91" s="75" t="s">
        <v>554</v>
      </c>
      <c r="C91" s="75" t="s">
        <v>639</v>
      </c>
      <c r="D91" s="75" t="s">
        <v>739</v>
      </c>
      <c r="E91" s="75" t="s">
        <v>740</v>
      </c>
      <c r="F91" s="75" t="s">
        <v>680</v>
      </c>
      <c r="G91" s="76">
        <v>342400</v>
      </c>
      <c r="H91" s="76">
        <v>0</v>
      </c>
      <c r="I91" s="76">
        <f t="shared" si="1"/>
        <v>342400</v>
      </c>
    </row>
    <row r="92" spans="1:9">
      <c r="A92" s="74" t="s">
        <v>564</v>
      </c>
      <c r="B92" s="75" t="s">
        <v>554</v>
      </c>
      <c r="C92" s="75" t="s">
        <v>639</v>
      </c>
      <c r="D92" s="75" t="s">
        <v>739</v>
      </c>
      <c r="E92" s="75" t="s">
        <v>740</v>
      </c>
      <c r="F92" s="75" t="s">
        <v>683</v>
      </c>
      <c r="G92" s="76">
        <v>121481.5</v>
      </c>
      <c r="H92" s="76">
        <v>0</v>
      </c>
      <c r="I92" s="76">
        <f t="shared" si="1"/>
        <v>121481.5</v>
      </c>
    </row>
    <row r="93" spans="1:9">
      <c r="A93" s="74" t="s">
        <v>564</v>
      </c>
      <c r="B93" s="75" t="s">
        <v>554</v>
      </c>
      <c r="C93" s="75" t="s">
        <v>639</v>
      </c>
      <c r="D93" s="75" t="s">
        <v>739</v>
      </c>
      <c r="E93" s="75" t="s">
        <v>740</v>
      </c>
      <c r="F93" s="75" t="s">
        <v>678</v>
      </c>
      <c r="G93" s="76">
        <v>1618.5</v>
      </c>
      <c r="H93" s="76">
        <v>0</v>
      </c>
      <c r="I93" s="76">
        <f t="shared" si="1"/>
        <v>1618.5</v>
      </c>
    </row>
    <row r="94" spans="1:9">
      <c r="A94" s="74" t="s">
        <v>593</v>
      </c>
      <c r="B94" s="75" t="s">
        <v>554</v>
      </c>
      <c r="C94" s="75" t="s">
        <v>639</v>
      </c>
      <c r="D94" s="75" t="s">
        <v>741</v>
      </c>
      <c r="E94" s="75" t="s">
        <v>742</v>
      </c>
      <c r="F94" s="75" t="s">
        <v>743</v>
      </c>
      <c r="G94" s="76">
        <v>15079900</v>
      </c>
      <c r="H94" s="76">
        <v>0</v>
      </c>
      <c r="I94" s="76">
        <f t="shared" si="1"/>
        <v>15079900</v>
      </c>
    </row>
    <row r="95" spans="1:9" ht="33.75">
      <c r="A95" s="74" t="s">
        <v>577</v>
      </c>
      <c r="B95" s="75" t="s">
        <v>554</v>
      </c>
      <c r="C95" s="75" t="s">
        <v>639</v>
      </c>
      <c r="D95" s="75" t="s">
        <v>744</v>
      </c>
      <c r="E95" s="75" t="s">
        <v>745</v>
      </c>
      <c r="F95" s="75" t="s">
        <v>678</v>
      </c>
      <c r="G95" s="76">
        <v>1500000</v>
      </c>
      <c r="H95" s="76">
        <v>0</v>
      </c>
      <c r="I95" s="76">
        <f t="shared" si="1"/>
        <v>1500000</v>
      </c>
    </row>
    <row r="96" spans="1:9" ht="33.75">
      <c r="A96" s="74" t="s">
        <v>577</v>
      </c>
      <c r="B96" s="75" t="s">
        <v>554</v>
      </c>
      <c r="C96" s="75" t="s">
        <v>639</v>
      </c>
      <c r="D96" s="75" t="s">
        <v>744</v>
      </c>
      <c r="E96" s="75" t="s">
        <v>746</v>
      </c>
      <c r="F96" s="75" t="s">
        <v>678</v>
      </c>
      <c r="G96" s="76">
        <v>800000</v>
      </c>
      <c r="H96" s="76">
        <v>0</v>
      </c>
      <c r="I96" s="76">
        <f t="shared" si="1"/>
        <v>800000</v>
      </c>
    </row>
    <row r="97" spans="1:9" ht="33.75">
      <c r="A97" s="74" t="s">
        <v>577</v>
      </c>
      <c r="B97" s="75" t="s">
        <v>554</v>
      </c>
      <c r="C97" s="75" t="s">
        <v>639</v>
      </c>
      <c r="D97" s="75" t="s">
        <v>744</v>
      </c>
      <c r="E97" s="75" t="s">
        <v>722</v>
      </c>
      <c r="F97" s="75" t="s">
        <v>678</v>
      </c>
      <c r="G97" s="76">
        <v>90000</v>
      </c>
      <c r="H97" s="76">
        <v>0</v>
      </c>
      <c r="I97" s="76">
        <f t="shared" si="1"/>
        <v>90000</v>
      </c>
    </row>
    <row r="98" spans="1:9" ht="33.75">
      <c r="A98" s="74" t="s">
        <v>577</v>
      </c>
      <c r="B98" s="75" t="s">
        <v>554</v>
      </c>
      <c r="C98" s="75" t="s">
        <v>639</v>
      </c>
      <c r="D98" s="75" t="s">
        <v>744</v>
      </c>
      <c r="E98" s="75" t="s">
        <v>747</v>
      </c>
      <c r="F98" s="75" t="s">
        <v>678</v>
      </c>
      <c r="G98" s="76">
        <v>144000</v>
      </c>
      <c r="H98" s="76">
        <v>0</v>
      </c>
      <c r="I98" s="76">
        <f t="shared" si="1"/>
        <v>144000</v>
      </c>
    </row>
    <row r="99" spans="1:9">
      <c r="A99" s="74" t="s">
        <v>557</v>
      </c>
      <c r="B99" s="75" t="s">
        <v>554</v>
      </c>
      <c r="C99" s="75" t="s">
        <v>639</v>
      </c>
      <c r="D99" s="75" t="s">
        <v>748</v>
      </c>
      <c r="E99" s="75" t="s">
        <v>749</v>
      </c>
      <c r="F99" s="75" t="s">
        <v>678</v>
      </c>
      <c r="G99" s="76">
        <v>223700</v>
      </c>
      <c r="H99" s="76">
        <v>0</v>
      </c>
      <c r="I99" s="76">
        <f t="shared" si="1"/>
        <v>223700</v>
      </c>
    </row>
    <row r="100" spans="1:9">
      <c r="A100" s="74" t="s">
        <v>592</v>
      </c>
      <c r="B100" s="75" t="s">
        <v>554</v>
      </c>
      <c r="C100" s="75" t="s">
        <v>639</v>
      </c>
      <c r="D100" s="75" t="s">
        <v>750</v>
      </c>
      <c r="E100" s="75" t="s">
        <v>751</v>
      </c>
      <c r="F100" s="75" t="s">
        <v>743</v>
      </c>
      <c r="G100" s="76">
        <v>20000000</v>
      </c>
      <c r="H100" s="76">
        <v>0</v>
      </c>
      <c r="I100" s="76">
        <f t="shared" si="1"/>
        <v>20000000</v>
      </c>
    </row>
    <row r="101" spans="1:9" ht="67.5">
      <c r="A101" s="74" t="s">
        <v>752</v>
      </c>
      <c r="B101" s="75" t="s">
        <v>554</v>
      </c>
      <c r="C101" s="75" t="s">
        <v>639</v>
      </c>
      <c r="D101" s="75" t="s">
        <v>753</v>
      </c>
      <c r="E101" s="75" t="s">
        <v>754</v>
      </c>
      <c r="F101" s="75" t="s">
        <v>678</v>
      </c>
      <c r="G101" s="76">
        <v>1850200</v>
      </c>
      <c r="H101" s="76">
        <v>0</v>
      </c>
      <c r="I101" s="76">
        <f t="shared" si="1"/>
        <v>1850200</v>
      </c>
    </row>
    <row r="102" spans="1:9" ht="67.5">
      <c r="A102" s="74" t="s">
        <v>752</v>
      </c>
      <c r="B102" s="75" t="s">
        <v>554</v>
      </c>
      <c r="C102" s="75" t="s">
        <v>639</v>
      </c>
      <c r="D102" s="75" t="s">
        <v>753</v>
      </c>
      <c r="E102" s="75" t="s">
        <v>708</v>
      </c>
      <c r="F102" s="75" t="s">
        <v>678</v>
      </c>
      <c r="G102" s="76">
        <v>2963300</v>
      </c>
      <c r="H102" s="76">
        <v>0</v>
      </c>
      <c r="I102" s="76">
        <f t="shared" si="1"/>
        <v>2963300</v>
      </c>
    </row>
    <row r="103" spans="1:9" ht="67.5">
      <c r="A103" s="74" t="s">
        <v>752</v>
      </c>
      <c r="B103" s="75" t="s">
        <v>554</v>
      </c>
      <c r="C103" s="75" t="s">
        <v>639</v>
      </c>
      <c r="D103" s="75" t="s">
        <v>753</v>
      </c>
      <c r="E103" s="75" t="s">
        <v>716</v>
      </c>
      <c r="F103" s="75" t="s">
        <v>681</v>
      </c>
      <c r="G103" s="76">
        <v>2644500</v>
      </c>
      <c r="H103" s="76">
        <v>0</v>
      </c>
      <c r="I103" s="76">
        <f t="shared" si="1"/>
        <v>2644500</v>
      </c>
    </row>
    <row r="104" spans="1:9" ht="67.5">
      <c r="A104" s="74" t="s">
        <v>752</v>
      </c>
      <c r="B104" s="75" t="s">
        <v>554</v>
      </c>
      <c r="C104" s="75" t="s">
        <v>639</v>
      </c>
      <c r="D104" s="75" t="s">
        <v>753</v>
      </c>
      <c r="E104" s="75" t="s">
        <v>716</v>
      </c>
      <c r="F104" s="75" t="s">
        <v>678</v>
      </c>
      <c r="G104" s="76">
        <v>700000</v>
      </c>
      <c r="H104" s="76">
        <v>0</v>
      </c>
      <c r="I104" s="76">
        <f t="shared" si="1"/>
        <v>700000</v>
      </c>
    </row>
    <row r="105" spans="1:9" ht="67.5">
      <c r="A105" s="74" t="s">
        <v>752</v>
      </c>
      <c r="B105" s="75" t="s">
        <v>554</v>
      </c>
      <c r="C105" s="75" t="s">
        <v>639</v>
      </c>
      <c r="D105" s="75" t="s">
        <v>753</v>
      </c>
      <c r="E105" s="75" t="s">
        <v>755</v>
      </c>
      <c r="F105" s="75" t="s">
        <v>680</v>
      </c>
      <c r="G105" s="76">
        <v>3742733.17</v>
      </c>
      <c r="H105" s="76">
        <v>126365.83</v>
      </c>
      <c r="I105" s="76">
        <f t="shared" si="1"/>
        <v>3616367.34</v>
      </c>
    </row>
    <row r="106" spans="1:9" ht="67.5">
      <c r="A106" s="74" t="s">
        <v>752</v>
      </c>
      <c r="B106" s="75" t="s">
        <v>554</v>
      </c>
      <c r="C106" s="75" t="s">
        <v>639</v>
      </c>
      <c r="D106" s="75" t="s">
        <v>753</v>
      </c>
      <c r="E106" s="75" t="s">
        <v>755</v>
      </c>
      <c r="F106" s="75" t="s">
        <v>681</v>
      </c>
      <c r="G106" s="76">
        <v>664400</v>
      </c>
      <c r="H106" s="76">
        <v>0</v>
      </c>
      <c r="I106" s="76">
        <f t="shared" si="1"/>
        <v>664400</v>
      </c>
    </row>
    <row r="107" spans="1:9" ht="67.5">
      <c r="A107" s="74" t="s">
        <v>752</v>
      </c>
      <c r="B107" s="75" t="s">
        <v>554</v>
      </c>
      <c r="C107" s="75" t="s">
        <v>639</v>
      </c>
      <c r="D107" s="75" t="s">
        <v>753</v>
      </c>
      <c r="E107" s="75" t="s">
        <v>755</v>
      </c>
      <c r="F107" s="75" t="s">
        <v>683</v>
      </c>
      <c r="G107" s="76">
        <v>1119266.83</v>
      </c>
      <c r="H107" s="76">
        <v>0</v>
      </c>
      <c r="I107" s="76">
        <f t="shared" si="1"/>
        <v>1119266.83</v>
      </c>
    </row>
    <row r="108" spans="1:9" ht="67.5">
      <c r="A108" s="74" t="s">
        <v>752</v>
      </c>
      <c r="B108" s="75" t="s">
        <v>554</v>
      </c>
      <c r="C108" s="75" t="s">
        <v>639</v>
      </c>
      <c r="D108" s="75" t="s">
        <v>753</v>
      </c>
      <c r="E108" s="75" t="s">
        <v>756</v>
      </c>
      <c r="F108" s="75" t="s">
        <v>680</v>
      </c>
      <c r="G108" s="76">
        <v>428220026.26999998</v>
      </c>
      <c r="H108" s="76">
        <v>8310823.21</v>
      </c>
      <c r="I108" s="76">
        <f t="shared" si="1"/>
        <v>419909203.06</v>
      </c>
    </row>
    <row r="109" spans="1:9" ht="67.5">
      <c r="A109" s="74" t="s">
        <v>752</v>
      </c>
      <c r="B109" s="75" t="s">
        <v>554</v>
      </c>
      <c r="C109" s="75" t="s">
        <v>639</v>
      </c>
      <c r="D109" s="75" t="s">
        <v>753</v>
      </c>
      <c r="E109" s="75" t="s">
        <v>756</v>
      </c>
      <c r="F109" s="75" t="s">
        <v>681</v>
      </c>
      <c r="G109" s="76">
        <v>58341800</v>
      </c>
      <c r="H109" s="76">
        <v>406946.11</v>
      </c>
      <c r="I109" s="76">
        <f t="shared" si="1"/>
        <v>57934853.890000001</v>
      </c>
    </row>
    <row r="110" spans="1:9" ht="67.5">
      <c r="A110" s="74" t="s">
        <v>752</v>
      </c>
      <c r="B110" s="75" t="s">
        <v>554</v>
      </c>
      <c r="C110" s="75" t="s">
        <v>639</v>
      </c>
      <c r="D110" s="75" t="s">
        <v>753</v>
      </c>
      <c r="E110" s="75" t="s">
        <v>756</v>
      </c>
      <c r="F110" s="75" t="s">
        <v>683</v>
      </c>
      <c r="G110" s="76">
        <v>128851573.73</v>
      </c>
      <c r="H110" s="76">
        <v>149137.71</v>
      </c>
      <c r="I110" s="76">
        <f t="shared" si="1"/>
        <v>128702436.02000001</v>
      </c>
    </row>
    <row r="111" spans="1:9" ht="67.5">
      <c r="A111" s="74" t="s">
        <v>752</v>
      </c>
      <c r="B111" s="75" t="s">
        <v>554</v>
      </c>
      <c r="C111" s="75" t="s">
        <v>639</v>
      </c>
      <c r="D111" s="75" t="s">
        <v>753</v>
      </c>
      <c r="E111" s="75" t="s">
        <v>747</v>
      </c>
      <c r="F111" s="75" t="s">
        <v>681</v>
      </c>
      <c r="G111" s="76">
        <v>2541500</v>
      </c>
      <c r="H111" s="76">
        <v>150000</v>
      </c>
      <c r="I111" s="76">
        <f t="shared" si="1"/>
        <v>2391500</v>
      </c>
    </row>
    <row r="112" spans="1:9" ht="67.5">
      <c r="A112" s="74" t="s">
        <v>752</v>
      </c>
      <c r="B112" s="75" t="s">
        <v>554</v>
      </c>
      <c r="C112" s="75" t="s">
        <v>639</v>
      </c>
      <c r="D112" s="75" t="s">
        <v>753</v>
      </c>
      <c r="E112" s="75" t="s">
        <v>747</v>
      </c>
      <c r="F112" s="75" t="s">
        <v>678</v>
      </c>
      <c r="G112" s="76">
        <v>23665900</v>
      </c>
      <c r="H112" s="76">
        <v>412388.07</v>
      </c>
      <c r="I112" s="76">
        <f t="shared" si="1"/>
        <v>23253511.93</v>
      </c>
    </row>
    <row r="113" spans="1:9" ht="67.5">
      <c r="A113" s="74" t="s">
        <v>752</v>
      </c>
      <c r="B113" s="75" t="s">
        <v>554</v>
      </c>
      <c r="C113" s="75" t="s">
        <v>639</v>
      </c>
      <c r="D113" s="75" t="s">
        <v>753</v>
      </c>
      <c r="E113" s="75" t="s">
        <v>757</v>
      </c>
      <c r="F113" s="75" t="s">
        <v>727</v>
      </c>
      <c r="G113" s="76">
        <v>9800</v>
      </c>
      <c r="H113" s="76">
        <v>2434</v>
      </c>
      <c r="I113" s="76">
        <f t="shared" si="1"/>
        <v>7366</v>
      </c>
    </row>
    <row r="114" spans="1:9" ht="67.5">
      <c r="A114" s="74" t="s">
        <v>752</v>
      </c>
      <c r="B114" s="75" t="s">
        <v>554</v>
      </c>
      <c r="C114" s="75" t="s">
        <v>639</v>
      </c>
      <c r="D114" s="75" t="s">
        <v>753</v>
      </c>
      <c r="E114" s="75" t="s">
        <v>758</v>
      </c>
      <c r="F114" s="75" t="s">
        <v>680</v>
      </c>
      <c r="G114" s="76">
        <v>859.5</v>
      </c>
      <c r="H114" s="76">
        <v>0</v>
      </c>
      <c r="I114" s="76">
        <f t="shared" si="1"/>
        <v>859.5</v>
      </c>
    </row>
    <row r="115" spans="1:9" ht="67.5">
      <c r="A115" s="74" t="s">
        <v>752</v>
      </c>
      <c r="B115" s="75" t="s">
        <v>554</v>
      </c>
      <c r="C115" s="75" t="s">
        <v>639</v>
      </c>
      <c r="D115" s="75" t="s">
        <v>753</v>
      </c>
      <c r="E115" s="75" t="s">
        <v>758</v>
      </c>
      <c r="F115" s="75" t="s">
        <v>683</v>
      </c>
      <c r="G115" s="76">
        <v>259.5</v>
      </c>
      <c r="H115" s="76">
        <v>0</v>
      </c>
      <c r="I115" s="76">
        <f t="shared" si="1"/>
        <v>259.5</v>
      </c>
    </row>
    <row r="116" spans="1:9" ht="67.5">
      <c r="A116" s="74" t="s">
        <v>752</v>
      </c>
      <c r="B116" s="75" t="s">
        <v>554</v>
      </c>
      <c r="C116" s="75" t="s">
        <v>639</v>
      </c>
      <c r="D116" s="75" t="s">
        <v>753</v>
      </c>
      <c r="E116" s="75" t="s">
        <v>758</v>
      </c>
      <c r="F116" s="75" t="s">
        <v>678</v>
      </c>
      <c r="G116" s="76">
        <v>1881</v>
      </c>
      <c r="H116" s="76">
        <v>0</v>
      </c>
      <c r="I116" s="76">
        <f t="shared" si="1"/>
        <v>1881</v>
      </c>
    </row>
    <row r="117" spans="1:9" ht="67.5">
      <c r="A117" s="74" t="s">
        <v>752</v>
      </c>
      <c r="B117" s="75" t="s">
        <v>554</v>
      </c>
      <c r="C117" s="75" t="s">
        <v>639</v>
      </c>
      <c r="D117" s="75" t="s">
        <v>753</v>
      </c>
      <c r="E117" s="75" t="s">
        <v>759</v>
      </c>
      <c r="F117" s="75" t="s">
        <v>680</v>
      </c>
      <c r="G117" s="76">
        <v>287</v>
      </c>
      <c r="H117" s="76">
        <v>0</v>
      </c>
      <c r="I117" s="76">
        <f t="shared" si="1"/>
        <v>287</v>
      </c>
    </row>
    <row r="118" spans="1:9" ht="67.5">
      <c r="A118" s="74" t="s">
        <v>752</v>
      </c>
      <c r="B118" s="75" t="s">
        <v>554</v>
      </c>
      <c r="C118" s="75" t="s">
        <v>639</v>
      </c>
      <c r="D118" s="75" t="s">
        <v>753</v>
      </c>
      <c r="E118" s="75" t="s">
        <v>759</v>
      </c>
      <c r="F118" s="75" t="s">
        <v>683</v>
      </c>
      <c r="G118" s="76">
        <v>87</v>
      </c>
      <c r="H118" s="76">
        <v>0</v>
      </c>
      <c r="I118" s="76">
        <f t="shared" si="1"/>
        <v>87</v>
      </c>
    </row>
    <row r="119" spans="1:9" ht="67.5">
      <c r="A119" s="74" t="s">
        <v>752</v>
      </c>
      <c r="B119" s="75" t="s">
        <v>554</v>
      </c>
      <c r="C119" s="75" t="s">
        <v>639</v>
      </c>
      <c r="D119" s="75" t="s">
        <v>753</v>
      </c>
      <c r="E119" s="75" t="s">
        <v>759</v>
      </c>
      <c r="F119" s="75" t="s">
        <v>678</v>
      </c>
      <c r="G119" s="76">
        <v>626</v>
      </c>
      <c r="H119" s="76">
        <v>0</v>
      </c>
      <c r="I119" s="76">
        <f t="shared" si="1"/>
        <v>626</v>
      </c>
    </row>
    <row r="120" spans="1:9" ht="67.5">
      <c r="A120" s="74" t="s">
        <v>752</v>
      </c>
      <c r="B120" s="75" t="s">
        <v>554</v>
      </c>
      <c r="C120" s="75" t="s">
        <v>639</v>
      </c>
      <c r="D120" s="75" t="s">
        <v>753</v>
      </c>
      <c r="E120" s="75" t="s">
        <v>760</v>
      </c>
      <c r="F120" s="75" t="s">
        <v>680</v>
      </c>
      <c r="G120" s="76">
        <v>4223700</v>
      </c>
      <c r="H120" s="76">
        <v>68617.64</v>
      </c>
      <c r="I120" s="76">
        <f t="shared" si="1"/>
        <v>4155082.36</v>
      </c>
    </row>
    <row r="121" spans="1:9" ht="67.5">
      <c r="A121" s="74" t="s">
        <v>752</v>
      </c>
      <c r="B121" s="75" t="s">
        <v>554</v>
      </c>
      <c r="C121" s="75" t="s">
        <v>639</v>
      </c>
      <c r="D121" s="75" t="s">
        <v>753</v>
      </c>
      <c r="E121" s="75" t="s">
        <v>760</v>
      </c>
      <c r="F121" s="75" t="s">
        <v>683</v>
      </c>
      <c r="G121" s="76">
        <v>1275300</v>
      </c>
      <c r="H121" s="76">
        <v>0</v>
      </c>
      <c r="I121" s="76">
        <f t="shared" si="1"/>
        <v>1275300</v>
      </c>
    </row>
    <row r="122" spans="1:9" ht="67.5">
      <c r="A122" s="74" t="s">
        <v>752</v>
      </c>
      <c r="B122" s="75" t="s">
        <v>554</v>
      </c>
      <c r="C122" s="75" t="s">
        <v>639</v>
      </c>
      <c r="D122" s="75" t="s">
        <v>753</v>
      </c>
      <c r="E122" s="75" t="s">
        <v>760</v>
      </c>
      <c r="F122" s="75" t="s">
        <v>678</v>
      </c>
      <c r="G122" s="76">
        <v>354100</v>
      </c>
      <c r="H122" s="76">
        <v>0</v>
      </c>
      <c r="I122" s="76">
        <f t="shared" si="1"/>
        <v>354100</v>
      </c>
    </row>
    <row r="123" spans="1:9" ht="67.5">
      <c r="A123" s="74" t="s">
        <v>752</v>
      </c>
      <c r="B123" s="75" t="s">
        <v>554</v>
      </c>
      <c r="C123" s="75" t="s">
        <v>639</v>
      </c>
      <c r="D123" s="75" t="s">
        <v>753</v>
      </c>
      <c r="E123" s="75" t="s">
        <v>761</v>
      </c>
      <c r="F123" s="75" t="s">
        <v>680</v>
      </c>
      <c r="G123" s="76">
        <v>5500290.8899999997</v>
      </c>
      <c r="H123" s="76">
        <v>106129.41</v>
      </c>
      <c r="I123" s="76">
        <f t="shared" si="1"/>
        <v>5394161.4799999995</v>
      </c>
    </row>
    <row r="124" spans="1:9" ht="67.5">
      <c r="A124" s="74" t="s">
        <v>752</v>
      </c>
      <c r="B124" s="75" t="s">
        <v>554</v>
      </c>
      <c r="C124" s="75" t="s">
        <v>639</v>
      </c>
      <c r="D124" s="75" t="s">
        <v>753</v>
      </c>
      <c r="E124" s="75" t="s">
        <v>761</v>
      </c>
      <c r="F124" s="75" t="s">
        <v>683</v>
      </c>
      <c r="G124" s="76">
        <v>1639809.11</v>
      </c>
      <c r="H124" s="76">
        <v>0</v>
      </c>
      <c r="I124" s="76">
        <f t="shared" si="1"/>
        <v>1639809.11</v>
      </c>
    </row>
    <row r="125" spans="1:9" ht="67.5">
      <c r="A125" s="74" t="s">
        <v>752</v>
      </c>
      <c r="B125" s="75" t="s">
        <v>554</v>
      </c>
      <c r="C125" s="75" t="s">
        <v>639</v>
      </c>
      <c r="D125" s="75" t="s">
        <v>753</v>
      </c>
      <c r="E125" s="75" t="s">
        <v>761</v>
      </c>
      <c r="F125" s="75" t="s">
        <v>678</v>
      </c>
      <c r="G125" s="76">
        <v>159900</v>
      </c>
      <c r="H125" s="76">
        <v>92.34</v>
      </c>
      <c r="I125" s="76">
        <f t="shared" si="1"/>
        <v>159807.66</v>
      </c>
    </row>
    <row r="126" spans="1:9" ht="67.5">
      <c r="A126" s="74" t="s">
        <v>752</v>
      </c>
      <c r="B126" s="75" t="s">
        <v>554</v>
      </c>
      <c r="C126" s="75" t="s">
        <v>639</v>
      </c>
      <c r="D126" s="75" t="s">
        <v>753</v>
      </c>
      <c r="E126" s="75" t="s">
        <v>762</v>
      </c>
      <c r="F126" s="75" t="s">
        <v>678</v>
      </c>
      <c r="G126" s="76">
        <v>2900</v>
      </c>
      <c r="H126" s="76">
        <v>0</v>
      </c>
      <c r="I126" s="76">
        <f t="shared" si="1"/>
        <v>2900</v>
      </c>
    </row>
    <row r="127" spans="1:9" ht="22.5">
      <c r="A127" s="77" t="s">
        <v>763</v>
      </c>
      <c r="B127" s="75" t="s">
        <v>554</v>
      </c>
      <c r="C127" s="78" t="s">
        <v>639</v>
      </c>
      <c r="D127" s="79"/>
      <c r="E127" s="79"/>
      <c r="F127" s="79"/>
      <c r="G127" s="80">
        <v>2539610117.0900002</v>
      </c>
      <c r="H127" s="80">
        <v>63211661.950000003</v>
      </c>
      <c r="I127" s="76">
        <f t="shared" si="1"/>
        <v>2476398455.1400003</v>
      </c>
    </row>
    <row r="128" spans="1:9" ht="56.25">
      <c r="A128" s="74" t="s">
        <v>558</v>
      </c>
      <c r="B128" s="75" t="s">
        <v>554</v>
      </c>
      <c r="C128" s="75" t="s">
        <v>640</v>
      </c>
      <c r="D128" s="75" t="s">
        <v>764</v>
      </c>
      <c r="E128" s="75" t="s">
        <v>765</v>
      </c>
      <c r="F128" s="75" t="s">
        <v>680</v>
      </c>
      <c r="G128" s="76">
        <v>2612500</v>
      </c>
      <c r="H128" s="76">
        <v>0</v>
      </c>
      <c r="I128" s="76">
        <f t="shared" si="1"/>
        <v>2612500</v>
      </c>
    </row>
    <row r="129" spans="1:9" ht="56.25">
      <c r="A129" s="74" t="s">
        <v>558</v>
      </c>
      <c r="B129" s="75" t="s">
        <v>554</v>
      </c>
      <c r="C129" s="75" t="s">
        <v>640</v>
      </c>
      <c r="D129" s="75" t="s">
        <v>764</v>
      </c>
      <c r="E129" s="75" t="s">
        <v>765</v>
      </c>
      <c r="F129" s="75" t="s">
        <v>681</v>
      </c>
      <c r="G129" s="76">
        <v>408200</v>
      </c>
      <c r="H129" s="76">
        <v>0</v>
      </c>
      <c r="I129" s="76">
        <f t="shared" si="1"/>
        <v>408200</v>
      </c>
    </row>
    <row r="130" spans="1:9" ht="56.25">
      <c r="A130" s="74" t="s">
        <v>558</v>
      </c>
      <c r="B130" s="75" t="s">
        <v>554</v>
      </c>
      <c r="C130" s="75" t="s">
        <v>640</v>
      </c>
      <c r="D130" s="75" t="s">
        <v>764</v>
      </c>
      <c r="E130" s="75" t="s">
        <v>765</v>
      </c>
      <c r="F130" s="75" t="s">
        <v>683</v>
      </c>
      <c r="G130" s="76">
        <v>789000</v>
      </c>
      <c r="H130" s="76">
        <v>0</v>
      </c>
      <c r="I130" s="76">
        <f t="shared" si="1"/>
        <v>789000</v>
      </c>
    </row>
    <row r="131" spans="1:9" ht="56.25">
      <c r="A131" s="74" t="s">
        <v>558</v>
      </c>
      <c r="B131" s="75" t="s">
        <v>554</v>
      </c>
      <c r="C131" s="75" t="s">
        <v>640</v>
      </c>
      <c r="D131" s="75" t="s">
        <v>764</v>
      </c>
      <c r="E131" s="75" t="s">
        <v>766</v>
      </c>
      <c r="F131" s="75" t="s">
        <v>680</v>
      </c>
      <c r="G131" s="76">
        <v>6827900</v>
      </c>
      <c r="H131" s="76">
        <v>114110.57</v>
      </c>
      <c r="I131" s="76">
        <f t="shared" si="1"/>
        <v>6713789.4299999997</v>
      </c>
    </row>
    <row r="132" spans="1:9" ht="56.25">
      <c r="A132" s="74" t="s">
        <v>558</v>
      </c>
      <c r="B132" s="75" t="s">
        <v>554</v>
      </c>
      <c r="C132" s="75" t="s">
        <v>640</v>
      </c>
      <c r="D132" s="75" t="s">
        <v>764</v>
      </c>
      <c r="E132" s="75" t="s">
        <v>766</v>
      </c>
      <c r="F132" s="75" t="s">
        <v>681</v>
      </c>
      <c r="G132" s="76">
        <v>1066900</v>
      </c>
      <c r="H132" s="76">
        <v>88906.11</v>
      </c>
      <c r="I132" s="76">
        <f t="shared" si="1"/>
        <v>977993.89</v>
      </c>
    </row>
    <row r="133" spans="1:9" ht="56.25">
      <c r="A133" s="74" t="s">
        <v>558</v>
      </c>
      <c r="B133" s="75" t="s">
        <v>554</v>
      </c>
      <c r="C133" s="75" t="s">
        <v>640</v>
      </c>
      <c r="D133" s="75" t="s">
        <v>764</v>
      </c>
      <c r="E133" s="75" t="s">
        <v>766</v>
      </c>
      <c r="F133" s="75" t="s">
        <v>683</v>
      </c>
      <c r="G133" s="76">
        <v>2062100</v>
      </c>
      <c r="H133" s="76">
        <v>0</v>
      </c>
      <c r="I133" s="76">
        <f t="shared" si="1"/>
        <v>2062100</v>
      </c>
    </row>
    <row r="134" spans="1:9" ht="56.25">
      <c r="A134" s="74" t="s">
        <v>558</v>
      </c>
      <c r="B134" s="75" t="s">
        <v>554</v>
      </c>
      <c r="C134" s="75" t="s">
        <v>640</v>
      </c>
      <c r="D134" s="75" t="s">
        <v>764</v>
      </c>
      <c r="E134" s="75" t="s">
        <v>767</v>
      </c>
      <c r="F134" s="75" t="s">
        <v>680</v>
      </c>
      <c r="G134" s="76">
        <v>23079100</v>
      </c>
      <c r="H134" s="76">
        <v>345491.98</v>
      </c>
      <c r="I134" s="76">
        <f t="shared" si="1"/>
        <v>22733608.02</v>
      </c>
    </row>
    <row r="135" spans="1:9" ht="56.25">
      <c r="A135" s="74" t="s">
        <v>558</v>
      </c>
      <c r="B135" s="75" t="s">
        <v>554</v>
      </c>
      <c r="C135" s="75" t="s">
        <v>640</v>
      </c>
      <c r="D135" s="75" t="s">
        <v>764</v>
      </c>
      <c r="E135" s="75" t="s">
        <v>767</v>
      </c>
      <c r="F135" s="75" t="s">
        <v>681</v>
      </c>
      <c r="G135" s="76">
        <v>3281700</v>
      </c>
      <c r="H135" s="76">
        <v>558081.91</v>
      </c>
      <c r="I135" s="76">
        <f t="shared" si="1"/>
        <v>2723618.09</v>
      </c>
    </row>
    <row r="136" spans="1:9" ht="56.25">
      <c r="A136" s="74" t="s">
        <v>558</v>
      </c>
      <c r="B136" s="75" t="s">
        <v>554</v>
      </c>
      <c r="C136" s="75" t="s">
        <v>640</v>
      </c>
      <c r="D136" s="75" t="s">
        <v>764</v>
      </c>
      <c r="E136" s="75" t="s">
        <v>767</v>
      </c>
      <c r="F136" s="75" t="s">
        <v>683</v>
      </c>
      <c r="G136" s="76">
        <v>6969900</v>
      </c>
      <c r="H136" s="76">
        <v>0</v>
      </c>
      <c r="I136" s="76">
        <f t="shared" ref="I136:I199" si="2">G136-H136</f>
        <v>6969900</v>
      </c>
    </row>
    <row r="137" spans="1:9" ht="56.25">
      <c r="A137" s="74" t="s">
        <v>558</v>
      </c>
      <c r="B137" s="75" t="s">
        <v>554</v>
      </c>
      <c r="C137" s="75" t="s">
        <v>640</v>
      </c>
      <c r="D137" s="75" t="s">
        <v>764</v>
      </c>
      <c r="E137" s="75" t="s">
        <v>768</v>
      </c>
      <c r="F137" s="75" t="s">
        <v>681</v>
      </c>
      <c r="G137" s="76">
        <v>901200</v>
      </c>
      <c r="H137" s="76">
        <v>0</v>
      </c>
      <c r="I137" s="76">
        <f t="shared" si="2"/>
        <v>901200</v>
      </c>
    </row>
    <row r="138" spans="1:9" ht="56.25">
      <c r="A138" s="74" t="s">
        <v>558</v>
      </c>
      <c r="B138" s="75" t="s">
        <v>554</v>
      </c>
      <c r="C138" s="75" t="s">
        <v>640</v>
      </c>
      <c r="D138" s="75" t="s">
        <v>764</v>
      </c>
      <c r="E138" s="75" t="s">
        <v>768</v>
      </c>
      <c r="F138" s="75" t="s">
        <v>678</v>
      </c>
      <c r="G138" s="76">
        <v>2973200</v>
      </c>
      <c r="H138" s="76">
        <v>2712.09</v>
      </c>
      <c r="I138" s="76">
        <f t="shared" si="2"/>
        <v>2970487.91</v>
      </c>
    </row>
    <row r="139" spans="1:9" ht="56.25">
      <c r="A139" s="74" t="s">
        <v>558</v>
      </c>
      <c r="B139" s="75" t="s">
        <v>554</v>
      </c>
      <c r="C139" s="75" t="s">
        <v>640</v>
      </c>
      <c r="D139" s="75" t="s">
        <v>764</v>
      </c>
      <c r="E139" s="75" t="s">
        <v>769</v>
      </c>
      <c r="F139" s="75" t="s">
        <v>678</v>
      </c>
      <c r="G139" s="76">
        <v>63900</v>
      </c>
      <c r="H139" s="76">
        <v>0</v>
      </c>
      <c r="I139" s="76">
        <f t="shared" si="2"/>
        <v>63900</v>
      </c>
    </row>
    <row r="140" spans="1:9" ht="56.25">
      <c r="A140" s="74" t="s">
        <v>558</v>
      </c>
      <c r="B140" s="75" t="s">
        <v>554</v>
      </c>
      <c r="C140" s="75" t="s">
        <v>640</v>
      </c>
      <c r="D140" s="75" t="s">
        <v>764</v>
      </c>
      <c r="E140" s="75" t="s">
        <v>770</v>
      </c>
      <c r="F140" s="75" t="s">
        <v>717</v>
      </c>
      <c r="G140" s="76">
        <v>50000</v>
      </c>
      <c r="H140" s="76">
        <v>0</v>
      </c>
      <c r="I140" s="76">
        <f t="shared" si="2"/>
        <v>50000</v>
      </c>
    </row>
    <row r="141" spans="1:9" ht="33.75">
      <c r="A141" s="74" t="s">
        <v>577</v>
      </c>
      <c r="B141" s="75" t="s">
        <v>554</v>
      </c>
      <c r="C141" s="75" t="s">
        <v>640</v>
      </c>
      <c r="D141" s="75" t="s">
        <v>744</v>
      </c>
      <c r="E141" s="75" t="s">
        <v>768</v>
      </c>
      <c r="F141" s="75" t="s">
        <v>678</v>
      </c>
      <c r="G141" s="76">
        <v>130000</v>
      </c>
      <c r="H141" s="76">
        <v>0</v>
      </c>
      <c r="I141" s="76">
        <f t="shared" si="2"/>
        <v>130000</v>
      </c>
    </row>
    <row r="142" spans="1:9" ht="22.5">
      <c r="A142" s="77" t="s">
        <v>771</v>
      </c>
      <c r="B142" s="75" t="s">
        <v>554</v>
      </c>
      <c r="C142" s="78" t="s">
        <v>640</v>
      </c>
      <c r="D142" s="79"/>
      <c r="E142" s="79"/>
      <c r="F142" s="79"/>
      <c r="G142" s="80">
        <v>51215600</v>
      </c>
      <c r="H142" s="80">
        <v>1109302.6599999999</v>
      </c>
      <c r="I142" s="76">
        <f t="shared" si="2"/>
        <v>50106297.340000004</v>
      </c>
    </row>
    <row r="143" spans="1:9" ht="22.5">
      <c r="A143" s="74" t="s">
        <v>561</v>
      </c>
      <c r="B143" s="75" t="s">
        <v>554</v>
      </c>
      <c r="C143" s="75" t="s">
        <v>641</v>
      </c>
      <c r="D143" s="75" t="s">
        <v>674</v>
      </c>
      <c r="E143" s="75" t="s">
        <v>772</v>
      </c>
      <c r="F143" s="75" t="s">
        <v>717</v>
      </c>
      <c r="G143" s="76">
        <v>50000</v>
      </c>
      <c r="H143" s="76">
        <v>0</v>
      </c>
      <c r="I143" s="76">
        <f t="shared" si="2"/>
        <v>50000</v>
      </c>
    </row>
    <row r="144" spans="1:9" ht="22.5">
      <c r="A144" s="74" t="s">
        <v>561</v>
      </c>
      <c r="B144" s="75" t="s">
        <v>554</v>
      </c>
      <c r="C144" s="75" t="s">
        <v>641</v>
      </c>
      <c r="D144" s="75" t="s">
        <v>674</v>
      </c>
      <c r="E144" s="75" t="s">
        <v>773</v>
      </c>
      <c r="F144" s="75" t="s">
        <v>678</v>
      </c>
      <c r="G144" s="76">
        <v>604000</v>
      </c>
      <c r="H144" s="76">
        <v>0</v>
      </c>
      <c r="I144" s="76">
        <f t="shared" si="2"/>
        <v>604000</v>
      </c>
    </row>
    <row r="145" spans="1:9" ht="22.5">
      <c r="A145" s="74" t="s">
        <v>561</v>
      </c>
      <c r="B145" s="75" t="s">
        <v>554</v>
      </c>
      <c r="C145" s="75" t="s">
        <v>641</v>
      </c>
      <c r="D145" s="75" t="s">
        <v>674</v>
      </c>
      <c r="E145" s="75" t="s">
        <v>774</v>
      </c>
      <c r="F145" s="75" t="s">
        <v>678</v>
      </c>
      <c r="G145" s="76">
        <v>4159094</v>
      </c>
      <c r="H145" s="76">
        <v>0</v>
      </c>
      <c r="I145" s="76">
        <f t="shared" si="2"/>
        <v>4159094</v>
      </c>
    </row>
    <row r="146" spans="1:9" ht="22.5">
      <c r="A146" s="74" t="s">
        <v>561</v>
      </c>
      <c r="B146" s="75" t="s">
        <v>554</v>
      </c>
      <c r="C146" s="75" t="s">
        <v>641</v>
      </c>
      <c r="D146" s="75" t="s">
        <v>674</v>
      </c>
      <c r="E146" s="75" t="s">
        <v>775</v>
      </c>
      <c r="F146" s="75" t="s">
        <v>678</v>
      </c>
      <c r="G146" s="76">
        <v>16779500</v>
      </c>
      <c r="H146" s="76">
        <v>0</v>
      </c>
      <c r="I146" s="76">
        <f t="shared" si="2"/>
        <v>16779500</v>
      </c>
    </row>
    <row r="147" spans="1:9" ht="22.5">
      <c r="A147" s="74" t="s">
        <v>561</v>
      </c>
      <c r="B147" s="75" t="s">
        <v>554</v>
      </c>
      <c r="C147" s="75" t="s">
        <v>641</v>
      </c>
      <c r="D147" s="75" t="s">
        <v>674</v>
      </c>
      <c r="E147" s="75" t="s">
        <v>776</v>
      </c>
      <c r="F147" s="75" t="s">
        <v>678</v>
      </c>
      <c r="G147" s="76">
        <v>1000000</v>
      </c>
      <c r="H147" s="76">
        <v>0</v>
      </c>
      <c r="I147" s="76">
        <f t="shared" si="2"/>
        <v>1000000</v>
      </c>
    </row>
    <row r="148" spans="1:9" ht="22.5">
      <c r="A148" s="74" t="s">
        <v>561</v>
      </c>
      <c r="B148" s="75" t="s">
        <v>554</v>
      </c>
      <c r="C148" s="75" t="s">
        <v>641</v>
      </c>
      <c r="D148" s="75" t="s">
        <v>674</v>
      </c>
      <c r="E148" s="75" t="s">
        <v>776</v>
      </c>
      <c r="F148" s="75" t="s">
        <v>733</v>
      </c>
      <c r="G148" s="76">
        <v>304839800</v>
      </c>
      <c r="H148" s="76">
        <v>15000</v>
      </c>
      <c r="I148" s="76">
        <f t="shared" si="2"/>
        <v>304824800</v>
      </c>
    </row>
    <row r="149" spans="1:9" ht="22.5">
      <c r="A149" s="74" t="s">
        <v>561</v>
      </c>
      <c r="B149" s="75" t="s">
        <v>554</v>
      </c>
      <c r="C149" s="75" t="s">
        <v>641</v>
      </c>
      <c r="D149" s="75" t="s">
        <v>674</v>
      </c>
      <c r="E149" s="75" t="s">
        <v>777</v>
      </c>
      <c r="F149" s="75" t="s">
        <v>778</v>
      </c>
      <c r="G149" s="76">
        <v>45931400</v>
      </c>
      <c r="H149" s="76">
        <v>0</v>
      </c>
      <c r="I149" s="76">
        <f t="shared" si="2"/>
        <v>45931400</v>
      </c>
    </row>
    <row r="150" spans="1:9" ht="56.25">
      <c r="A150" s="74" t="s">
        <v>558</v>
      </c>
      <c r="B150" s="75" t="s">
        <v>554</v>
      </c>
      <c r="C150" s="75" t="s">
        <v>641</v>
      </c>
      <c r="D150" s="75" t="s">
        <v>764</v>
      </c>
      <c r="E150" s="75" t="s">
        <v>754</v>
      </c>
      <c r="F150" s="75" t="s">
        <v>678</v>
      </c>
      <c r="G150" s="76">
        <v>981700</v>
      </c>
      <c r="H150" s="76">
        <v>0</v>
      </c>
      <c r="I150" s="76">
        <f t="shared" si="2"/>
        <v>981700</v>
      </c>
    </row>
    <row r="151" spans="1:9" ht="56.25">
      <c r="A151" s="74" t="s">
        <v>558</v>
      </c>
      <c r="B151" s="75" t="s">
        <v>554</v>
      </c>
      <c r="C151" s="75" t="s">
        <v>641</v>
      </c>
      <c r="D151" s="75" t="s">
        <v>764</v>
      </c>
      <c r="E151" s="75" t="s">
        <v>779</v>
      </c>
      <c r="F151" s="75" t="s">
        <v>680</v>
      </c>
      <c r="G151" s="76">
        <v>157064600</v>
      </c>
      <c r="H151" s="76">
        <v>4315375.12</v>
      </c>
      <c r="I151" s="76">
        <f t="shared" si="2"/>
        <v>152749224.88</v>
      </c>
    </row>
    <row r="152" spans="1:9" ht="56.25">
      <c r="A152" s="74" t="s">
        <v>558</v>
      </c>
      <c r="B152" s="75" t="s">
        <v>554</v>
      </c>
      <c r="C152" s="75" t="s">
        <v>641</v>
      </c>
      <c r="D152" s="75" t="s">
        <v>764</v>
      </c>
      <c r="E152" s="75" t="s">
        <v>779</v>
      </c>
      <c r="F152" s="75" t="s">
        <v>681</v>
      </c>
      <c r="G152" s="76">
        <v>22291800</v>
      </c>
      <c r="H152" s="76">
        <v>2125916.91</v>
      </c>
      <c r="I152" s="76">
        <f t="shared" si="2"/>
        <v>20165883.09</v>
      </c>
    </row>
    <row r="153" spans="1:9" ht="56.25">
      <c r="A153" s="74" t="s">
        <v>558</v>
      </c>
      <c r="B153" s="75" t="s">
        <v>554</v>
      </c>
      <c r="C153" s="75" t="s">
        <v>641</v>
      </c>
      <c r="D153" s="75" t="s">
        <v>764</v>
      </c>
      <c r="E153" s="75" t="s">
        <v>779</v>
      </c>
      <c r="F153" s="75" t="s">
        <v>683</v>
      </c>
      <c r="G153" s="76">
        <v>47403200</v>
      </c>
      <c r="H153" s="76">
        <v>0</v>
      </c>
      <c r="I153" s="76">
        <f t="shared" si="2"/>
        <v>47403200</v>
      </c>
    </row>
    <row r="154" spans="1:9" ht="56.25">
      <c r="A154" s="74" t="s">
        <v>558</v>
      </c>
      <c r="B154" s="75" t="s">
        <v>554</v>
      </c>
      <c r="C154" s="75" t="s">
        <v>641</v>
      </c>
      <c r="D154" s="75" t="s">
        <v>764</v>
      </c>
      <c r="E154" s="75" t="s">
        <v>780</v>
      </c>
      <c r="F154" s="75" t="s">
        <v>681</v>
      </c>
      <c r="G154" s="76">
        <v>123000</v>
      </c>
      <c r="H154" s="76">
        <v>12010.6</v>
      </c>
      <c r="I154" s="76">
        <f t="shared" si="2"/>
        <v>110989.4</v>
      </c>
    </row>
    <row r="155" spans="1:9" ht="56.25">
      <c r="A155" s="74" t="s">
        <v>558</v>
      </c>
      <c r="B155" s="75" t="s">
        <v>554</v>
      </c>
      <c r="C155" s="75" t="s">
        <v>641</v>
      </c>
      <c r="D155" s="75" t="s">
        <v>764</v>
      </c>
      <c r="E155" s="75" t="s">
        <v>780</v>
      </c>
      <c r="F155" s="75" t="s">
        <v>678</v>
      </c>
      <c r="G155" s="76">
        <v>9771300</v>
      </c>
      <c r="H155" s="76">
        <v>393.6</v>
      </c>
      <c r="I155" s="76">
        <f t="shared" si="2"/>
        <v>9770906.4000000004</v>
      </c>
    </row>
    <row r="156" spans="1:9" ht="56.25">
      <c r="A156" s="74" t="s">
        <v>558</v>
      </c>
      <c r="B156" s="75" t="s">
        <v>554</v>
      </c>
      <c r="C156" s="75" t="s">
        <v>641</v>
      </c>
      <c r="D156" s="75" t="s">
        <v>764</v>
      </c>
      <c r="E156" s="75" t="s">
        <v>772</v>
      </c>
      <c r="F156" s="75" t="s">
        <v>724</v>
      </c>
      <c r="G156" s="76">
        <v>6800</v>
      </c>
      <c r="H156" s="76">
        <v>461</v>
      </c>
      <c r="I156" s="76">
        <f t="shared" si="2"/>
        <v>6339</v>
      </c>
    </row>
    <row r="157" spans="1:9" ht="22.5">
      <c r="A157" s="74" t="s">
        <v>594</v>
      </c>
      <c r="B157" s="75" t="s">
        <v>554</v>
      </c>
      <c r="C157" s="75" t="s">
        <v>641</v>
      </c>
      <c r="D157" s="75" t="s">
        <v>736</v>
      </c>
      <c r="E157" s="75" t="s">
        <v>737</v>
      </c>
      <c r="F157" s="75" t="s">
        <v>738</v>
      </c>
      <c r="G157" s="76">
        <v>1546037.07</v>
      </c>
      <c r="H157" s="76">
        <v>0</v>
      </c>
      <c r="I157" s="76">
        <f t="shared" si="2"/>
        <v>1546037.07</v>
      </c>
    </row>
    <row r="158" spans="1:9" ht="33.75">
      <c r="A158" s="74" t="s">
        <v>577</v>
      </c>
      <c r="B158" s="75" t="s">
        <v>554</v>
      </c>
      <c r="C158" s="75" t="s">
        <v>641</v>
      </c>
      <c r="D158" s="75" t="s">
        <v>744</v>
      </c>
      <c r="E158" s="75" t="s">
        <v>780</v>
      </c>
      <c r="F158" s="75" t="s">
        <v>678</v>
      </c>
      <c r="G158" s="76">
        <v>119976.38</v>
      </c>
      <c r="H158" s="76">
        <v>0</v>
      </c>
      <c r="I158" s="76">
        <f t="shared" si="2"/>
        <v>119976.38</v>
      </c>
    </row>
    <row r="159" spans="1:9">
      <c r="A159" s="74" t="s">
        <v>560</v>
      </c>
      <c r="B159" s="75" t="s">
        <v>554</v>
      </c>
      <c r="C159" s="75" t="s">
        <v>641</v>
      </c>
      <c r="D159" s="75" t="s">
        <v>781</v>
      </c>
      <c r="E159" s="75" t="s">
        <v>782</v>
      </c>
      <c r="F159" s="75" t="s">
        <v>778</v>
      </c>
      <c r="G159" s="76">
        <v>747195976.38</v>
      </c>
      <c r="H159" s="76">
        <v>0</v>
      </c>
      <c r="I159" s="76">
        <f t="shared" si="2"/>
        <v>747195976.38</v>
      </c>
    </row>
    <row r="160" spans="1:9" ht="22.5">
      <c r="A160" s="77" t="s">
        <v>783</v>
      </c>
      <c r="B160" s="75" t="s">
        <v>554</v>
      </c>
      <c r="C160" s="78" t="s">
        <v>641</v>
      </c>
      <c r="D160" s="79"/>
      <c r="E160" s="79"/>
      <c r="F160" s="79"/>
      <c r="G160" s="80">
        <v>1359868231.0699999</v>
      </c>
      <c r="H160" s="80">
        <v>6469157.2300000004</v>
      </c>
      <c r="I160" s="76">
        <f t="shared" si="2"/>
        <v>1353399073.8399999</v>
      </c>
    </row>
    <row r="161" spans="1:9">
      <c r="A161" s="74" t="s">
        <v>576</v>
      </c>
      <c r="B161" s="75" t="s">
        <v>554</v>
      </c>
      <c r="C161" s="75" t="s">
        <v>642</v>
      </c>
      <c r="D161" s="75" t="s">
        <v>784</v>
      </c>
      <c r="E161" s="75" t="s">
        <v>785</v>
      </c>
      <c r="F161" s="75" t="s">
        <v>786</v>
      </c>
      <c r="G161" s="76">
        <v>826310300</v>
      </c>
      <c r="H161" s="76">
        <v>42925031.780000001</v>
      </c>
      <c r="I161" s="76">
        <f t="shared" si="2"/>
        <v>783385268.22000003</v>
      </c>
    </row>
    <row r="162" spans="1:9">
      <c r="A162" s="74" t="s">
        <v>576</v>
      </c>
      <c r="B162" s="75" t="s">
        <v>554</v>
      </c>
      <c r="C162" s="75" t="s">
        <v>642</v>
      </c>
      <c r="D162" s="75" t="s">
        <v>784</v>
      </c>
      <c r="E162" s="75" t="s">
        <v>785</v>
      </c>
      <c r="F162" s="75" t="s">
        <v>787</v>
      </c>
      <c r="G162" s="76">
        <v>430400</v>
      </c>
      <c r="H162" s="76">
        <v>0</v>
      </c>
      <c r="I162" s="76">
        <f t="shared" si="2"/>
        <v>430400</v>
      </c>
    </row>
    <row r="163" spans="1:9">
      <c r="A163" s="74" t="s">
        <v>576</v>
      </c>
      <c r="B163" s="75" t="s">
        <v>554</v>
      </c>
      <c r="C163" s="75" t="s">
        <v>642</v>
      </c>
      <c r="D163" s="75" t="s">
        <v>784</v>
      </c>
      <c r="E163" s="75" t="s">
        <v>788</v>
      </c>
      <c r="F163" s="75" t="s">
        <v>787</v>
      </c>
      <c r="G163" s="76">
        <v>444300</v>
      </c>
      <c r="H163" s="76">
        <v>0</v>
      </c>
      <c r="I163" s="76">
        <f t="shared" si="2"/>
        <v>444300</v>
      </c>
    </row>
    <row r="164" spans="1:9">
      <c r="A164" s="74" t="s">
        <v>576</v>
      </c>
      <c r="B164" s="75" t="s">
        <v>554</v>
      </c>
      <c r="C164" s="75" t="s">
        <v>642</v>
      </c>
      <c r="D164" s="75" t="s">
        <v>784</v>
      </c>
      <c r="E164" s="75" t="s">
        <v>789</v>
      </c>
      <c r="F164" s="75" t="s">
        <v>787</v>
      </c>
      <c r="G164" s="76">
        <v>3000000</v>
      </c>
      <c r="H164" s="76">
        <v>0</v>
      </c>
      <c r="I164" s="76">
        <f t="shared" si="2"/>
        <v>3000000</v>
      </c>
    </row>
    <row r="165" spans="1:9">
      <c r="A165" s="74" t="s">
        <v>576</v>
      </c>
      <c r="B165" s="75" t="s">
        <v>554</v>
      </c>
      <c r="C165" s="75" t="s">
        <v>642</v>
      </c>
      <c r="D165" s="75" t="s">
        <v>784</v>
      </c>
      <c r="E165" s="75" t="s">
        <v>790</v>
      </c>
      <c r="F165" s="75" t="s">
        <v>787</v>
      </c>
      <c r="G165" s="76">
        <v>1330800</v>
      </c>
      <c r="H165" s="76">
        <v>0</v>
      </c>
      <c r="I165" s="76">
        <f t="shared" si="2"/>
        <v>1330800</v>
      </c>
    </row>
    <row r="166" spans="1:9">
      <c r="A166" s="74" t="s">
        <v>576</v>
      </c>
      <c r="B166" s="75" t="s">
        <v>554</v>
      </c>
      <c r="C166" s="75" t="s">
        <v>642</v>
      </c>
      <c r="D166" s="75" t="s">
        <v>784</v>
      </c>
      <c r="E166" s="75" t="s">
        <v>791</v>
      </c>
      <c r="F166" s="75" t="s">
        <v>787</v>
      </c>
      <c r="G166" s="76">
        <v>11154300</v>
      </c>
      <c r="H166" s="76">
        <v>0</v>
      </c>
      <c r="I166" s="76">
        <f t="shared" si="2"/>
        <v>11154300</v>
      </c>
    </row>
    <row r="167" spans="1:9" ht="22.5">
      <c r="A167" s="74" t="s">
        <v>581</v>
      </c>
      <c r="B167" s="75" t="s">
        <v>554</v>
      </c>
      <c r="C167" s="75" t="s">
        <v>642</v>
      </c>
      <c r="D167" s="75" t="s">
        <v>792</v>
      </c>
      <c r="E167" s="75" t="s">
        <v>793</v>
      </c>
      <c r="F167" s="75" t="s">
        <v>680</v>
      </c>
      <c r="G167" s="76">
        <v>26813993.859999999</v>
      </c>
      <c r="H167" s="76">
        <v>503491.92</v>
      </c>
      <c r="I167" s="76">
        <f t="shared" si="2"/>
        <v>26310501.939999998</v>
      </c>
    </row>
    <row r="168" spans="1:9" ht="22.5">
      <c r="A168" s="74" t="s">
        <v>581</v>
      </c>
      <c r="B168" s="75" t="s">
        <v>554</v>
      </c>
      <c r="C168" s="75" t="s">
        <v>642</v>
      </c>
      <c r="D168" s="75" t="s">
        <v>792</v>
      </c>
      <c r="E168" s="75" t="s">
        <v>793</v>
      </c>
      <c r="F168" s="75" t="s">
        <v>681</v>
      </c>
      <c r="G168" s="76">
        <v>3024500</v>
      </c>
      <c r="H168" s="76">
        <v>3367.94</v>
      </c>
      <c r="I168" s="76">
        <f t="shared" si="2"/>
        <v>3021132.06</v>
      </c>
    </row>
    <row r="169" spans="1:9" ht="22.5">
      <c r="A169" s="74" t="s">
        <v>581</v>
      </c>
      <c r="B169" s="75" t="s">
        <v>554</v>
      </c>
      <c r="C169" s="75" t="s">
        <v>642</v>
      </c>
      <c r="D169" s="75" t="s">
        <v>792</v>
      </c>
      <c r="E169" s="75" t="s">
        <v>793</v>
      </c>
      <c r="F169" s="75" t="s">
        <v>683</v>
      </c>
      <c r="G169" s="76">
        <v>8049506.1399999997</v>
      </c>
      <c r="H169" s="76">
        <v>0</v>
      </c>
      <c r="I169" s="76">
        <f t="shared" si="2"/>
        <v>8049506.1399999997</v>
      </c>
    </row>
    <row r="170" spans="1:9" ht="22.5">
      <c r="A170" s="74" t="s">
        <v>581</v>
      </c>
      <c r="B170" s="75" t="s">
        <v>554</v>
      </c>
      <c r="C170" s="75" t="s">
        <v>642</v>
      </c>
      <c r="D170" s="75" t="s">
        <v>792</v>
      </c>
      <c r="E170" s="75" t="s">
        <v>794</v>
      </c>
      <c r="F170" s="75" t="s">
        <v>681</v>
      </c>
      <c r="G170" s="76">
        <v>40200</v>
      </c>
      <c r="H170" s="76">
        <v>0</v>
      </c>
      <c r="I170" s="76">
        <f t="shared" si="2"/>
        <v>40200</v>
      </c>
    </row>
    <row r="171" spans="1:9" ht="22.5">
      <c r="A171" s="74" t="s">
        <v>581</v>
      </c>
      <c r="B171" s="75" t="s">
        <v>554</v>
      </c>
      <c r="C171" s="75" t="s">
        <v>642</v>
      </c>
      <c r="D171" s="75" t="s">
        <v>792</v>
      </c>
      <c r="E171" s="75" t="s">
        <v>794</v>
      </c>
      <c r="F171" s="75" t="s">
        <v>678</v>
      </c>
      <c r="G171" s="76">
        <v>2159300</v>
      </c>
      <c r="H171" s="76">
        <v>4298.42</v>
      </c>
      <c r="I171" s="76">
        <f t="shared" si="2"/>
        <v>2155001.58</v>
      </c>
    </row>
    <row r="172" spans="1:9" ht="22.5">
      <c r="A172" s="74" t="s">
        <v>581</v>
      </c>
      <c r="B172" s="75" t="s">
        <v>554</v>
      </c>
      <c r="C172" s="75" t="s">
        <v>642</v>
      </c>
      <c r="D172" s="75" t="s">
        <v>792</v>
      </c>
      <c r="E172" s="75" t="s">
        <v>794</v>
      </c>
      <c r="F172" s="75" t="s">
        <v>723</v>
      </c>
      <c r="G172" s="76">
        <v>505100</v>
      </c>
      <c r="H172" s="76">
        <v>13699</v>
      </c>
      <c r="I172" s="76">
        <f t="shared" si="2"/>
        <v>491401</v>
      </c>
    </row>
    <row r="173" spans="1:9" ht="22.5">
      <c r="A173" s="74" t="s">
        <v>581</v>
      </c>
      <c r="B173" s="75" t="s">
        <v>554</v>
      </c>
      <c r="C173" s="75" t="s">
        <v>642</v>
      </c>
      <c r="D173" s="75" t="s">
        <v>792</v>
      </c>
      <c r="E173" s="75" t="s">
        <v>795</v>
      </c>
      <c r="F173" s="75" t="s">
        <v>786</v>
      </c>
      <c r="G173" s="76">
        <v>7274900</v>
      </c>
      <c r="H173" s="76">
        <v>0</v>
      </c>
      <c r="I173" s="76">
        <f t="shared" si="2"/>
        <v>7274900</v>
      </c>
    </row>
    <row r="174" spans="1:9" ht="22.5">
      <c r="A174" s="74" t="s">
        <v>581</v>
      </c>
      <c r="B174" s="75" t="s">
        <v>554</v>
      </c>
      <c r="C174" s="75" t="s">
        <v>642</v>
      </c>
      <c r="D174" s="75" t="s">
        <v>792</v>
      </c>
      <c r="E174" s="75" t="s">
        <v>754</v>
      </c>
      <c r="F174" s="75" t="s">
        <v>678</v>
      </c>
      <c r="G174" s="76">
        <v>55200</v>
      </c>
      <c r="H174" s="76">
        <v>0</v>
      </c>
      <c r="I174" s="76">
        <f t="shared" si="2"/>
        <v>55200</v>
      </c>
    </row>
    <row r="175" spans="1:9">
      <c r="A175" s="74" t="s">
        <v>580</v>
      </c>
      <c r="B175" s="75" t="s">
        <v>554</v>
      </c>
      <c r="C175" s="75" t="s">
        <v>642</v>
      </c>
      <c r="D175" s="75" t="s">
        <v>796</v>
      </c>
      <c r="E175" s="75" t="s">
        <v>797</v>
      </c>
      <c r="F175" s="75" t="s">
        <v>787</v>
      </c>
      <c r="G175" s="76">
        <v>66113300</v>
      </c>
      <c r="H175" s="76">
        <v>0</v>
      </c>
      <c r="I175" s="76">
        <f t="shared" si="2"/>
        <v>66113300</v>
      </c>
    </row>
    <row r="176" spans="1:9">
      <c r="A176" s="74" t="s">
        <v>580</v>
      </c>
      <c r="B176" s="75" t="s">
        <v>554</v>
      </c>
      <c r="C176" s="75" t="s">
        <v>642</v>
      </c>
      <c r="D176" s="75" t="s">
        <v>796</v>
      </c>
      <c r="E176" s="75" t="s">
        <v>798</v>
      </c>
      <c r="F176" s="75" t="s">
        <v>787</v>
      </c>
      <c r="G176" s="76">
        <v>70708500</v>
      </c>
      <c r="H176" s="76">
        <v>0</v>
      </c>
      <c r="I176" s="76">
        <f t="shared" si="2"/>
        <v>70708500</v>
      </c>
    </row>
    <row r="177" spans="1:9">
      <c r="A177" s="74" t="s">
        <v>580</v>
      </c>
      <c r="B177" s="75" t="s">
        <v>554</v>
      </c>
      <c r="C177" s="75" t="s">
        <v>642</v>
      </c>
      <c r="D177" s="75" t="s">
        <v>796</v>
      </c>
      <c r="E177" s="75" t="s">
        <v>799</v>
      </c>
      <c r="F177" s="75" t="s">
        <v>786</v>
      </c>
      <c r="G177" s="76">
        <v>364324800</v>
      </c>
      <c r="H177" s="76">
        <v>16844703</v>
      </c>
      <c r="I177" s="76">
        <f t="shared" si="2"/>
        <v>347480097</v>
      </c>
    </row>
    <row r="178" spans="1:9">
      <c r="A178" s="74" t="s">
        <v>580</v>
      </c>
      <c r="B178" s="75" t="s">
        <v>554</v>
      </c>
      <c r="C178" s="75" t="s">
        <v>642</v>
      </c>
      <c r="D178" s="75" t="s">
        <v>796</v>
      </c>
      <c r="E178" s="75" t="s">
        <v>799</v>
      </c>
      <c r="F178" s="75" t="s">
        <v>800</v>
      </c>
      <c r="G178" s="76">
        <v>709139300</v>
      </c>
      <c r="H178" s="76">
        <v>60345306.799999997</v>
      </c>
      <c r="I178" s="76">
        <f t="shared" si="2"/>
        <v>648793993.20000005</v>
      </c>
    </row>
    <row r="179" spans="1:9">
      <c r="A179" s="74" t="s">
        <v>580</v>
      </c>
      <c r="B179" s="75" t="s">
        <v>554</v>
      </c>
      <c r="C179" s="75" t="s">
        <v>642</v>
      </c>
      <c r="D179" s="75" t="s">
        <v>796</v>
      </c>
      <c r="E179" s="75" t="s">
        <v>799</v>
      </c>
      <c r="F179" s="75" t="s">
        <v>801</v>
      </c>
      <c r="G179" s="76">
        <v>7358900</v>
      </c>
      <c r="H179" s="76">
        <v>0</v>
      </c>
      <c r="I179" s="76">
        <f t="shared" si="2"/>
        <v>7358900</v>
      </c>
    </row>
    <row r="180" spans="1:9">
      <c r="A180" s="74" t="s">
        <v>580</v>
      </c>
      <c r="B180" s="75" t="s">
        <v>554</v>
      </c>
      <c r="C180" s="75" t="s">
        <v>642</v>
      </c>
      <c r="D180" s="75" t="s">
        <v>796</v>
      </c>
      <c r="E180" s="75" t="s">
        <v>802</v>
      </c>
      <c r="F180" s="75" t="s">
        <v>678</v>
      </c>
      <c r="G180" s="76">
        <v>10013600</v>
      </c>
      <c r="H180" s="76">
        <v>50625.599999999999</v>
      </c>
      <c r="I180" s="76">
        <f t="shared" si="2"/>
        <v>9962974.4000000004</v>
      </c>
    </row>
    <row r="181" spans="1:9">
      <c r="A181" s="74" t="s">
        <v>580</v>
      </c>
      <c r="B181" s="75" t="s">
        <v>554</v>
      </c>
      <c r="C181" s="75" t="s">
        <v>642</v>
      </c>
      <c r="D181" s="75" t="s">
        <v>796</v>
      </c>
      <c r="E181" s="75" t="s">
        <v>802</v>
      </c>
      <c r="F181" s="75" t="s">
        <v>706</v>
      </c>
      <c r="G181" s="76">
        <v>270000</v>
      </c>
      <c r="H181" s="76">
        <v>0</v>
      </c>
      <c r="I181" s="76">
        <f t="shared" si="2"/>
        <v>270000</v>
      </c>
    </row>
    <row r="182" spans="1:9">
      <c r="A182" s="74" t="s">
        <v>580</v>
      </c>
      <c r="B182" s="75" t="s">
        <v>554</v>
      </c>
      <c r="C182" s="75" t="s">
        <v>642</v>
      </c>
      <c r="D182" s="75" t="s">
        <v>796</v>
      </c>
      <c r="E182" s="75" t="s">
        <v>802</v>
      </c>
      <c r="F182" s="75" t="s">
        <v>800</v>
      </c>
      <c r="G182" s="76">
        <v>35245100</v>
      </c>
      <c r="H182" s="76">
        <v>3182600</v>
      </c>
      <c r="I182" s="76">
        <f t="shared" si="2"/>
        <v>32062500</v>
      </c>
    </row>
    <row r="183" spans="1:9">
      <c r="A183" s="74" t="s">
        <v>580</v>
      </c>
      <c r="B183" s="75" t="s">
        <v>554</v>
      </c>
      <c r="C183" s="75" t="s">
        <v>642</v>
      </c>
      <c r="D183" s="75" t="s">
        <v>796</v>
      </c>
      <c r="E183" s="75" t="s">
        <v>803</v>
      </c>
      <c r="F183" s="75" t="s">
        <v>786</v>
      </c>
      <c r="G183" s="76">
        <v>18227900</v>
      </c>
      <c r="H183" s="76">
        <v>835000</v>
      </c>
      <c r="I183" s="76">
        <f t="shared" si="2"/>
        <v>17392900</v>
      </c>
    </row>
    <row r="184" spans="1:9">
      <c r="A184" s="74" t="s">
        <v>580</v>
      </c>
      <c r="B184" s="75" t="s">
        <v>554</v>
      </c>
      <c r="C184" s="75" t="s">
        <v>642</v>
      </c>
      <c r="D184" s="75" t="s">
        <v>796</v>
      </c>
      <c r="E184" s="75" t="s">
        <v>795</v>
      </c>
      <c r="F184" s="75" t="s">
        <v>786</v>
      </c>
      <c r="G184" s="76">
        <v>12798400</v>
      </c>
      <c r="H184" s="76">
        <v>0</v>
      </c>
      <c r="I184" s="76">
        <f t="shared" si="2"/>
        <v>12798400</v>
      </c>
    </row>
    <row r="185" spans="1:9">
      <c r="A185" s="74" t="s">
        <v>580</v>
      </c>
      <c r="B185" s="75" t="s">
        <v>554</v>
      </c>
      <c r="C185" s="75" t="s">
        <v>642</v>
      </c>
      <c r="D185" s="75" t="s">
        <v>796</v>
      </c>
      <c r="E185" s="75" t="s">
        <v>804</v>
      </c>
      <c r="F185" s="75" t="s">
        <v>787</v>
      </c>
      <c r="G185" s="76">
        <v>21747000</v>
      </c>
      <c r="H185" s="76">
        <v>0</v>
      </c>
      <c r="I185" s="76">
        <f t="shared" si="2"/>
        <v>21747000</v>
      </c>
    </row>
    <row r="186" spans="1:9">
      <c r="A186" s="74" t="s">
        <v>580</v>
      </c>
      <c r="B186" s="75" t="s">
        <v>554</v>
      </c>
      <c r="C186" s="75" t="s">
        <v>642</v>
      </c>
      <c r="D186" s="75" t="s">
        <v>796</v>
      </c>
      <c r="E186" s="75" t="s">
        <v>804</v>
      </c>
      <c r="F186" s="75" t="s">
        <v>801</v>
      </c>
      <c r="G186" s="76">
        <v>35655100</v>
      </c>
      <c r="H186" s="76">
        <v>0</v>
      </c>
      <c r="I186" s="76">
        <f t="shared" si="2"/>
        <v>35655100</v>
      </c>
    </row>
    <row r="187" spans="1:9">
      <c r="A187" s="74" t="s">
        <v>580</v>
      </c>
      <c r="B187" s="75" t="s">
        <v>554</v>
      </c>
      <c r="C187" s="75" t="s">
        <v>642</v>
      </c>
      <c r="D187" s="75" t="s">
        <v>796</v>
      </c>
      <c r="E187" s="75" t="s">
        <v>805</v>
      </c>
      <c r="F187" s="75" t="s">
        <v>801</v>
      </c>
      <c r="G187" s="76">
        <v>2665000</v>
      </c>
      <c r="H187" s="76">
        <v>0</v>
      </c>
      <c r="I187" s="76">
        <f t="shared" si="2"/>
        <v>2665000</v>
      </c>
    </row>
    <row r="188" spans="1:9">
      <c r="A188" s="74" t="s">
        <v>580</v>
      </c>
      <c r="B188" s="75" t="s">
        <v>554</v>
      </c>
      <c r="C188" s="75" t="s">
        <v>642</v>
      </c>
      <c r="D188" s="75" t="s">
        <v>796</v>
      </c>
      <c r="E188" s="75" t="s">
        <v>806</v>
      </c>
      <c r="F188" s="75" t="s">
        <v>801</v>
      </c>
      <c r="G188" s="76">
        <v>3005400</v>
      </c>
      <c r="H188" s="76">
        <v>0</v>
      </c>
      <c r="I188" s="76">
        <f t="shared" si="2"/>
        <v>3005400</v>
      </c>
    </row>
    <row r="189" spans="1:9">
      <c r="A189" s="74" t="s">
        <v>580</v>
      </c>
      <c r="B189" s="75" t="s">
        <v>554</v>
      </c>
      <c r="C189" s="75" t="s">
        <v>642</v>
      </c>
      <c r="D189" s="75" t="s">
        <v>796</v>
      </c>
      <c r="E189" s="75" t="s">
        <v>807</v>
      </c>
      <c r="F189" s="75" t="s">
        <v>787</v>
      </c>
      <c r="G189" s="76">
        <v>705700</v>
      </c>
      <c r="H189" s="76">
        <v>0</v>
      </c>
      <c r="I189" s="76">
        <f t="shared" si="2"/>
        <v>705700</v>
      </c>
    </row>
    <row r="190" spans="1:9">
      <c r="A190" s="74" t="s">
        <v>580</v>
      </c>
      <c r="B190" s="75" t="s">
        <v>554</v>
      </c>
      <c r="C190" s="75" t="s">
        <v>642</v>
      </c>
      <c r="D190" s="75" t="s">
        <v>796</v>
      </c>
      <c r="E190" s="75" t="s">
        <v>808</v>
      </c>
      <c r="F190" s="75" t="s">
        <v>787</v>
      </c>
      <c r="G190" s="76">
        <v>2575900</v>
      </c>
      <c r="H190" s="76">
        <v>0</v>
      </c>
      <c r="I190" s="76">
        <f t="shared" si="2"/>
        <v>2575900</v>
      </c>
    </row>
    <row r="191" spans="1:9">
      <c r="A191" s="74" t="s">
        <v>580</v>
      </c>
      <c r="B191" s="75" t="s">
        <v>554</v>
      </c>
      <c r="C191" s="75" t="s">
        <v>642</v>
      </c>
      <c r="D191" s="75" t="s">
        <v>796</v>
      </c>
      <c r="E191" s="75" t="s">
        <v>809</v>
      </c>
      <c r="F191" s="75" t="s">
        <v>787</v>
      </c>
      <c r="G191" s="76">
        <v>10000000</v>
      </c>
      <c r="H191" s="76">
        <v>0</v>
      </c>
      <c r="I191" s="76">
        <f t="shared" si="2"/>
        <v>10000000</v>
      </c>
    </row>
    <row r="192" spans="1:9">
      <c r="A192" s="74" t="s">
        <v>580</v>
      </c>
      <c r="B192" s="75" t="s">
        <v>554</v>
      </c>
      <c r="C192" s="75" t="s">
        <v>642</v>
      </c>
      <c r="D192" s="75" t="s">
        <v>796</v>
      </c>
      <c r="E192" s="75" t="s">
        <v>810</v>
      </c>
      <c r="F192" s="75" t="s">
        <v>801</v>
      </c>
      <c r="G192" s="76">
        <v>8406100</v>
      </c>
      <c r="H192" s="76">
        <v>0</v>
      </c>
      <c r="I192" s="76">
        <f t="shared" si="2"/>
        <v>8406100</v>
      </c>
    </row>
    <row r="193" spans="1:9">
      <c r="A193" s="74" t="s">
        <v>580</v>
      </c>
      <c r="B193" s="75" t="s">
        <v>554</v>
      </c>
      <c r="C193" s="75" t="s">
        <v>642</v>
      </c>
      <c r="D193" s="75" t="s">
        <v>796</v>
      </c>
      <c r="E193" s="75" t="s">
        <v>811</v>
      </c>
      <c r="F193" s="75" t="s">
        <v>787</v>
      </c>
      <c r="G193" s="76">
        <v>4550400</v>
      </c>
      <c r="H193" s="76">
        <v>0</v>
      </c>
      <c r="I193" s="76">
        <f t="shared" si="2"/>
        <v>4550400</v>
      </c>
    </row>
    <row r="194" spans="1:9">
      <c r="A194" s="74" t="s">
        <v>580</v>
      </c>
      <c r="B194" s="75" t="s">
        <v>554</v>
      </c>
      <c r="C194" s="75" t="s">
        <v>642</v>
      </c>
      <c r="D194" s="75" t="s">
        <v>796</v>
      </c>
      <c r="E194" s="75" t="s">
        <v>812</v>
      </c>
      <c r="F194" s="75" t="s">
        <v>787</v>
      </c>
      <c r="G194" s="76">
        <v>14642500</v>
      </c>
      <c r="H194" s="76">
        <v>0</v>
      </c>
      <c r="I194" s="76">
        <f t="shared" si="2"/>
        <v>14642500</v>
      </c>
    </row>
    <row r="195" spans="1:9">
      <c r="A195" s="74" t="s">
        <v>580</v>
      </c>
      <c r="B195" s="75" t="s">
        <v>554</v>
      </c>
      <c r="C195" s="75" t="s">
        <v>642</v>
      </c>
      <c r="D195" s="75" t="s">
        <v>796</v>
      </c>
      <c r="E195" s="75" t="s">
        <v>813</v>
      </c>
      <c r="F195" s="75" t="s">
        <v>801</v>
      </c>
      <c r="G195" s="76">
        <v>31420300</v>
      </c>
      <c r="H195" s="76">
        <v>0</v>
      </c>
      <c r="I195" s="76">
        <f t="shared" si="2"/>
        <v>31420300</v>
      </c>
    </row>
    <row r="196" spans="1:9">
      <c r="A196" s="74" t="s">
        <v>580</v>
      </c>
      <c r="B196" s="75" t="s">
        <v>554</v>
      </c>
      <c r="C196" s="75" t="s">
        <v>642</v>
      </c>
      <c r="D196" s="75" t="s">
        <v>796</v>
      </c>
      <c r="E196" s="75" t="s">
        <v>785</v>
      </c>
      <c r="F196" s="75" t="s">
        <v>786</v>
      </c>
      <c r="G196" s="76">
        <v>26800</v>
      </c>
      <c r="H196" s="76">
        <v>0</v>
      </c>
      <c r="I196" s="76">
        <f t="shared" si="2"/>
        <v>26800</v>
      </c>
    </row>
    <row r="197" spans="1:9">
      <c r="A197" s="74" t="s">
        <v>564</v>
      </c>
      <c r="B197" s="75" t="s">
        <v>554</v>
      </c>
      <c r="C197" s="75" t="s">
        <v>642</v>
      </c>
      <c r="D197" s="75" t="s">
        <v>739</v>
      </c>
      <c r="E197" s="75" t="s">
        <v>814</v>
      </c>
      <c r="F197" s="75" t="s">
        <v>787</v>
      </c>
      <c r="G197" s="76">
        <v>2911400</v>
      </c>
      <c r="H197" s="76">
        <v>0</v>
      </c>
      <c r="I197" s="76">
        <f t="shared" si="2"/>
        <v>2911400</v>
      </c>
    </row>
    <row r="198" spans="1:9">
      <c r="A198" s="74" t="s">
        <v>564</v>
      </c>
      <c r="B198" s="75" t="s">
        <v>554</v>
      </c>
      <c r="C198" s="75" t="s">
        <v>642</v>
      </c>
      <c r="D198" s="75" t="s">
        <v>739</v>
      </c>
      <c r="E198" s="75" t="s">
        <v>814</v>
      </c>
      <c r="F198" s="75" t="s">
        <v>801</v>
      </c>
      <c r="G198" s="76">
        <v>5686800</v>
      </c>
      <c r="H198" s="76">
        <v>0</v>
      </c>
      <c r="I198" s="76">
        <f t="shared" si="2"/>
        <v>5686800</v>
      </c>
    </row>
    <row r="199" spans="1:9" ht="22.5">
      <c r="A199" s="77" t="s">
        <v>815</v>
      </c>
      <c r="B199" s="75" t="s">
        <v>554</v>
      </c>
      <c r="C199" s="78" t="s">
        <v>642</v>
      </c>
      <c r="D199" s="79"/>
      <c r="E199" s="79"/>
      <c r="F199" s="79"/>
      <c r="G199" s="80">
        <v>2328791000</v>
      </c>
      <c r="H199" s="80">
        <v>124708124.45999999</v>
      </c>
      <c r="I199" s="76">
        <f t="shared" si="2"/>
        <v>2204082875.54</v>
      </c>
    </row>
    <row r="200" spans="1:9">
      <c r="A200" s="74" t="s">
        <v>576</v>
      </c>
      <c r="B200" s="75" t="s">
        <v>554</v>
      </c>
      <c r="C200" s="75" t="s">
        <v>643</v>
      </c>
      <c r="D200" s="75" t="s">
        <v>784</v>
      </c>
      <c r="E200" s="75" t="s">
        <v>816</v>
      </c>
      <c r="F200" s="75" t="s">
        <v>787</v>
      </c>
      <c r="G200" s="76">
        <v>24430400</v>
      </c>
      <c r="H200" s="76">
        <v>0</v>
      </c>
      <c r="I200" s="76">
        <f t="shared" ref="I200:I263" si="3">G200-H200</f>
        <v>24430400</v>
      </c>
    </row>
    <row r="201" spans="1:9">
      <c r="A201" s="74" t="s">
        <v>576</v>
      </c>
      <c r="B201" s="75" t="s">
        <v>554</v>
      </c>
      <c r="C201" s="75" t="s">
        <v>643</v>
      </c>
      <c r="D201" s="75" t="s">
        <v>784</v>
      </c>
      <c r="E201" s="75" t="s">
        <v>816</v>
      </c>
      <c r="F201" s="75" t="s">
        <v>817</v>
      </c>
      <c r="G201" s="76">
        <v>852875700</v>
      </c>
      <c r="H201" s="76">
        <v>41195300</v>
      </c>
      <c r="I201" s="76">
        <f t="shared" si="3"/>
        <v>811680400</v>
      </c>
    </row>
    <row r="202" spans="1:9">
      <c r="A202" s="74" t="s">
        <v>576</v>
      </c>
      <c r="B202" s="75" t="s">
        <v>554</v>
      </c>
      <c r="C202" s="75" t="s">
        <v>643</v>
      </c>
      <c r="D202" s="75" t="s">
        <v>784</v>
      </c>
      <c r="E202" s="75" t="s">
        <v>818</v>
      </c>
      <c r="F202" s="75" t="s">
        <v>817</v>
      </c>
      <c r="G202" s="76">
        <v>130509800</v>
      </c>
      <c r="H202" s="76">
        <v>6200000</v>
      </c>
      <c r="I202" s="76">
        <f t="shared" si="3"/>
        <v>124309800</v>
      </c>
    </row>
    <row r="203" spans="1:9">
      <c r="A203" s="74" t="s">
        <v>576</v>
      </c>
      <c r="B203" s="75" t="s">
        <v>554</v>
      </c>
      <c r="C203" s="75" t="s">
        <v>643</v>
      </c>
      <c r="D203" s="75" t="s">
        <v>784</v>
      </c>
      <c r="E203" s="75" t="s">
        <v>819</v>
      </c>
      <c r="F203" s="75" t="s">
        <v>817</v>
      </c>
      <c r="G203" s="76">
        <v>34855200</v>
      </c>
      <c r="H203" s="76">
        <v>3158942</v>
      </c>
      <c r="I203" s="76">
        <f t="shared" si="3"/>
        <v>31696258</v>
      </c>
    </row>
    <row r="204" spans="1:9">
      <c r="A204" s="74" t="s">
        <v>576</v>
      </c>
      <c r="B204" s="75" t="s">
        <v>554</v>
      </c>
      <c r="C204" s="75" t="s">
        <v>643</v>
      </c>
      <c r="D204" s="75" t="s">
        <v>784</v>
      </c>
      <c r="E204" s="75" t="s">
        <v>819</v>
      </c>
      <c r="F204" s="75" t="s">
        <v>820</v>
      </c>
      <c r="G204" s="76">
        <v>17693300</v>
      </c>
      <c r="H204" s="76">
        <v>1220100</v>
      </c>
      <c r="I204" s="76">
        <f t="shared" si="3"/>
        <v>16473200</v>
      </c>
    </row>
    <row r="205" spans="1:9">
      <c r="A205" s="74" t="s">
        <v>576</v>
      </c>
      <c r="B205" s="75" t="s">
        <v>554</v>
      </c>
      <c r="C205" s="75" t="s">
        <v>643</v>
      </c>
      <c r="D205" s="75" t="s">
        <v>784</v>
      </c>
      <c r="E205" s="75" t="s">
        <v>821</v>
      </c>
      <c r="F205" s="75" t="s">
        <v>787</v>
      </c>
      <c r="G205" s="76">
        <v>1947700</v>
      </c>
      <c r="H205" s="76">
        <v>0</v>
      </c>
      <c r="I205" s="76">
        <f t="shared" si="3"/>
        <v>1947700</v>
      </c>
    </row>
    <row r="206" spans="1:9">
      <c r="A206" s="74" t="s">
        <v>576</v>
      </c>
      <c r="B206" s="75" t="s">
        <v>554</v>
      </c>
      <c r="C206" s="75" t="s">
        <v>643</v>
      </c>
      <c r="D206" s="75" t="s">
        <v>784</v>
      </c>
      <c r="E206" s="75" t="s">
        <v>822</v>
      </c>
      <c r="F206" s="75" t="s">
        <v>801</v>
      </c>
      <c r="G206" s="76">
        <v>21901200</v>
      </c>
      <c r="H206" s="76">
        <v>0</v>
      </c>
      <c r="I206" s="76">
        <f t="shared" si="3"/>
        <v>21901200</v>
      </c>
    </row>
    <row r="207" spans="1:9">
      <c r="A207" s="74" t="s">
        <v>574</v>
      </c>
      <c r="B207" s="75" t="s">
        <v>554</v>
      </c>
      <c r="C207" s="75" t="s">
        <v>643</v>
      </c>
      <c r="D207" s="75" t="s">
        <v>823</v>
      </c>
      <c r="E207" s="75" t="s">
        <v>824</v>
      </c>
      <c r="F207" s="75" t="s">
        <v>786</v>
      </c>
      <c r="G207" s="76">
        <v>2266297800</v>
      </c>
      <c r="H207" s="76">
        <v>147794700</v>
      </c>
      <c r="I207" s="76">
        <f t="shared" si="3"/>
        <v>2118503100</v>
      </c>
    </row>
    <row r="208" spans="1:9">
      <c r="A208" s="74" t="s">
        <v>574</v>
      </c>
      <c r="B208" s="75" t="s">
        <v>554</v>
      </c>
      <c r="C208" s="75" t="s">
        <v>643</v>
      </c>
      <c r="D208" s="75" t="s">
        <v>823</v>
      </c>
      <c r="E208" s="75" t="s">
        <v>824</v>
      </c>
      <c r="F208" s="75" t="s">
        <v>787</v>
      </c>
      <c r="G208" s="76">
        <v>34466300</v>
      </c>
      <c r="H208" s="76">
        <v>73003.08</v>
      </c>
      <c r="I208" s="76">
        <f t="shared" si="3"/>
        <v>34393296.920000002</v>
      </c>
    </row>
    <row r="209" spans="1:9">
      <c r="A209" s="74" t="s">
        <v>574</v>
      </c>
      <c r="B209" s="75" t="s">
        <v>554</v>
      </c>
      <c r="C209" s="75" t="s">
        <v>643</v>
      </c>
      <c r="D209" s="75" t="s">
        <v>823</v>
      </c>
      <c r="E209" s="75" t="s">
        <v>824</v>
      </c>
      <c r="F209" s="75" t="s">
        <v>800</v>
      </c>
      <c r="G209" s="76">
        <v>502133300</v>
      </c>
      <c r="H209" s="76">
        <v>26600400</v>
      </c>
      <c r="I209" s="76">
        <f t="shared" si="3"/>
        <v>475532900</v>
      </c>
    </row>
    <row r="210" spans="1:9">
      <c r="A210" s="74" t="s">
        <v>574</v>
      </c>
      <c r="B210" s="75" t="s">
        <v>554</v>
      </c>
      <c r="C210" s="75" t="s">
        <v>643</v>
      </c>
      <c r="D210" s="75" t="s">
        <v>823</v>
      </c>
      <c r="E210" s="75" t="s">
        <v>824</v>
      </c>
      <c r="F210" s="75" t="s">
        <v>801</v>
      </c>
      <c r="G210" s="76">
        <v>47641600</v>
      </c>
      <c r="H210" s="76">
        <v>0</v>
      </c>
      <c r="I210" s="76">
        <f t="shared" si="3"/>
        <v>47641600</v>
      </c>
    </row>
    <row r="211" spans="1:9">
      <c r="A211" s="74" t="s">
        <v>574</v>
      </c>
      <c r="B211" s="75" t="s">
        <v>554</v>
      </c>
      <c r="C211" s="75" t="s">
        <v>643</v>
      </c>
      <c r="D211" s="75" t="s">
        <v>823</v>
      </c>
      <c r="E211" s="75" t="s">
        <v>825</v>
      </c>
      <c r="F211" s="75" t="s">
        <v>678</v>
      </c>
      <c r="G211" s="76">
        <v>548300</v>
      </c>
      <c r="H211" s="76">
        <v>0</v>
      </c>
      <c r="I211" s="76">
        <f t="shared" si="3"/>
        <v>548300</v>
      </c>
    </row>
    <row r="212" spans="1:9">
      <c r="A212" s="74" t="s">
        <v>574</v>
      </c>
      <c r="B212" s="75" t="s">
        <v>554</v>
      </c>
      <c r="C212" s="75" t="s">
        <v>643</v>
      </c>
      <c r="D212" s="75" t="s">
        <v>823</v>
      </c>
      <c r="E212" s="75" t="s">
        <v>826</v>
      </c>
      <c r="F212" s="75" t="s">
        <v>787</v>
      </c>
      <c r="G212" s="76">
        <v>2914400</v>
      </c>
      <c r="H212" s="76">
        <v>0</v>
      </c>
      <c r="I212" s="76">
        <f t="shared" si="3"/>
        <v>2914400</v>
      </c>
    </row>
    <row r="213" spans="1:9">
      <c r="A213" s="74" t="s">
        <v>574</v>
      </c>
      <c r="B213" s="75" t="s">
        <v>554</v>
      </c>
      <c r="C213" s="75" t="s">
        <v>643</v>
      </c>
      <c r="D213" s="75" t="s">
        <v>823</v>
      </c>
      <c r="E213" s="75" t="s">
        <v>827</v>
      </c>
      <c r="F213" s="75" t="s">
        <v>787</v>
      </c>
      <c r="G213" s="76">
        <v>2999900</v>
      </c>
      <c r="H213" s="76">
        <v>0</v>
      </c>
      <c r="I213" s="76">
        <f t="shared" si="3"/>
        <v>2999900</v>
      </c>
    </row>
    <row r="214" spans="1:9">
      <c r="A214" s="74" t="s">
        <v>574</v>
      </c>
      <c r="B214" s="75" t="s">
        <v>554</v>
      </c>
      <c r="C214" s="75" t="s">
        <v>643</v>
      </c>
      <c r="D214" s="75" t="s">
        <v>823</v>
      </c>
      <c r="E214" s="75" t="s">
        <v>828</v>
      </c>
      <c r="F214" s="75" t="s">
        <v>787</v>
      </c>
      <c r="G214" s="76">
        <v>2988300</v>
      </c>
      <c r="H214" s="76">
        <v>0</v>
      </c>
      <c r="I214" s="76">
        <f t="shared" si="3"/>
        <v>2988300</v>
      </c>
    </row>
    <row r="215" spans="1:9">
      <c r="A215" s="74" t="s">
        <v>574</v>
      </c>
      <c r="B215" s="75" t="s">
        <v>554</v>
      </c>
      <c r="C215" s="75" t="s">
        <v>643</v>
      </c>
      <c r="D215" s="75" t="s">
        <v>823</v>
      </c>
      <c r="E215" s="75" t="s">
        <v>829</v>
      </c>
      <c r="F215" s="75" t="s">
        <v>787</v>
      </c>
      <c r="G215" s="76">
        <v>1669800</v>
      </c>
      <c r="H215" s="76">
        <v>0</v>
      </c>
      <c r="I215" s="76">
        <f t="shared" si="3"/>
        <v>1669800</v>
      </c>
    </row>
    <row r="216" spans="1:9">
      <c r="A216" s="74" t="s">
        <v>574</v>
      </c>
      <c r="B216" s="75" t="s">
        <v>554</v>
      </c>
      <c r="C216" s="75" t="s">
        <v>643</v>
      </c>
      <c r="D216" s="75" t="s">
        <v>823</v>
      </c>
      <c r="E216" s="75" t="s">
        <v>830</v>
      </c>
      <c r="F216" s="75" t="s">
        <v>831</v>
      </c>
      <c r="G216" s="76">
        <v>6748200</v>
      </c>
      <c r="H216" s="76">
        <v>0</v>
      </c>
      <c r="I216" s="76">
        <f t="shared" si="3"/>
        <v>6748200</v>
      </c>
    </row>
    <row r="217" spans="1:9">
      <c r="A217" s="74" t="s">
        <v>574</v>
      </c>
      <c r="B217" s="75" t="s">
        <v>554</v>
      </c>
      <c r="C217" s="75" t="s">
        <v>643</v>
      </c>
      <c r="D217" s="75" t="s">
        <v>823</v>
      </c>
      <c r="E217" s="75" t="s">
        <v>832</v>
      </c>
      <c r="F217" s="75" t="s">
        <v>786</v>
      </c>
      <c r="G217" s="76">
        <v>3596053400</v>
      </c>
      <c r="H217" s="76">
        <v>259387800</v>
      </c>
      <c r="I217" s="76">
        <f t="shared" si="3"/>
        <v>3336665600</v>
      </c>
    </row>
    <row r="218" spans="1:9">
      <c r="A218" s="74" t="s">
        <v>574</v>
      </c>
      <c r="B218" s="75" t="s">
        <v>554</v>
      </c>
      <c r="C218" s="75" t="s">
        <v>643</v>
      </c>
      <c r="D218" s="75" t="s">
        <v>823</v>
      </c>
      <c r="E218" s="75" t="s">
        <v>832</v>
      </c>
      <c r="F218" s="75" t="s">
        <v>800</v>
      </c>
      <c r="G218" s="76">
        <v>745269600</v>
      </c>
      <c r="H218" s="76">
        <v>51187400</v>
      </c>
      <c r="I218" s="76">
        <f t="shared" si="3"/>
        <v>694082200</v>
      </c>
    </row>
    <row r="219" spans="1:9">
      <c r="A219" s="74" t="s">
        <v>574</v>
      </c>
      <c r="B219" s="75" t="s">
        <v>554</v>
      </c>
      <c r="C219" s="75" t="s">
        <v>643</v>
      </c>
      <c r="D219" s="75" t="s">
        <v>823</v>
      </c>
      <c r="E219" s="75" t="s">
        <v>833</v>
      </c>
      <c r="F219" s="75" t="s">
        <v>787</v>
      </c>
      <c r="G219" s="76">
        <v>2993500</v>
      </c>
      <c r="H219" s="76">
        <v>0</v>
      </c>
      <c r="I219" s="76">
        <f t="shared" si="3"/>
        <v>2993500</v>
      </c>
    </row>
    <row r="220" spans="1:9">
      <c r="A220" s="74" t="s">
        <v>574</v>
      </c>
      <c r="B220" s="75" t="s">
        <v>554</v>
      </c>
      <c r="C220" s="75" t="s">
        <v>643</v>
      </c>
      <c r="D220" s="75" t="s">
        <v>823</v>
      </c>
      <c r="E220" s="75" t="s">
        <v>834</v>
      </c>
      <c r="F220" s="75" t="s">
        <v>787</v>
      </c>
      <c r="G220" s="76">
        <v>2992000</v>
      </c>
      <c r="H220" s="76">
        <v>0</v>
      </c>
      <c r="I220" s="76">
        <f t="shared" si="3"/>
        <v>2992000</v>
      </c>
    </row>
    <row r="221" spans="1:9" ht="22.5">
      <c r="A221" s="74" t="s">
        <v>574</v>
      </c>
      <c r="B221" s="75" t="s">
        <v>554</v>
      </c>
      <c r="C221" s="75" t="s">
        <v>643</v>
      </c>
      <c r="D221" s="75" t="s">
        <v>823</v>
      </c>
      <c r="E221" s="75" t="s">
        <v>835</v>
      </c>
      <c r="F221" s="75" t="s">
        <v>787</v>
      </c>
      <c r="G221" s="76">
        <v>2993300</v>
      </c>
      <c r="H221" s="76">
        <v>0</v>
      </c>
      <c r="I221" s="76">
        <f t="shared" si="3"/>
        <v>2993300</v>
      </c>
    </row>
    <row r="222" spans="1:9">
      <c r="A222" s="74" t="s">
        <v>574</v>
      </c>
      <c r="B222" s="75" t="s">
        <v>554</v>
      </c>
      <c r="C222" s="75" t="s">
        <v>643</v>
      </c>
      <c r="D222" s="75" t="s">
        <v>823</v>
      </c>
      <c r="E222" s="75" t="s">
        <v>836</v>
      </c>
      <c r="F222" s="75" t="s">
        <v>787</v>
      </c>
      <c r="G222" s="76">
        <v>42575800</v>
      </c>
      <c r="H222" s="76">
        <v>0</v>
      </c>
      <c r="I222" s="76">
        <f t="shared" si="3"/>
        <v>42575800</v>
      </c>
    </row>
    <row r="223" spans="1:9">
      <c r="A223" s="74" t="s">
        <v>574</v>
      </c>
      <c r="B223" s="75" t="s">
        <v>554</v>
      </c>
      <c r="C223" s="75" t="s">
        <v>643</v>
      </c>
      <c r="D223" s="75" t="s">
        <v>823</v>
      </c>
      <c r="E223" s="75" t="s">
        <v>836</v>
      </c>
      <c r="F223" s="75" t="s">
        <v>801</v>
      </c>
      <c r="G223" s="76">
        <v>35287500</v>
      </c>
      <c r="H223" s="76">
        <v>0</v>
      </c>
      <c r="I223" s="76">
        <f t="shared" si="3"/>
        <v>35287500</v>
      </c>
    </row>
    <row r="224" spans="1:9">
      <c r="A224" s="74" t="s">
        <v>574</v>
      </c>
      <c r="B224" s="75" t="s">
        <v>554</v>
      </c>
      <c r="C224" s="75" t="s">
        <v>643</v>
      </c>
      <c r="D224" s="75" t="s">
        <v>823</v>
      </c>
      <c r="E224" s="75" t="s">
        <v>837</v>
      </c>
      <c r="F224" s="75" t="s">
        <v>838</v>
      </c>
      <c r="G224" s="76">
        <v>892224000</v>
      </c>
      <c r="H224" s="76">
        <v>0</v>
      </c>
      <c r="I224" s="76">
        <f t="shared" si="3"/>
        <v>892224000</v>
      </c>
    </row>
    <row r="225" spans="1:9" ht="22.5">
      <c r="A225" s="74" t="s">
        <v>579</v>
      </c>
      <c r="B225" s="75" t="s">
        <v>554</v>
      </c>
      <c r="C225" s="75" t="s">
        <v>643</v>
      </c>
      <c r="D225" s="75" t="s">
        <v>839</v>
      </c>
      <c r="E225" s="75" t="s">
        <v>840</v>
      </c>
      <c r="F225" s="75" t="s">
        <v>678</v>
      </c>
      <c r="G225" s="76">
        <v>50254400</v>
      </c>
      <c r="H225" s="76">
        <v>0</v>
      </c>
      <c r="I225" s="76">
        <f t="shared" si="3"/>
        <v>50254400</v>
      </c>
    </row>
    <row r="226" spans="1:9" ht="22.5">
      <c r="A226" s="74" t="s">
        <v>579</v>
      </c>
      <c r="B226" s="75" t="s">
        <v>554</v>
      </c>
      <c r="C226" s="75" t="s">
        <v>643</v>
      </c>
      <c r="D226" s="75" t="s">
        <v>839</v>
      </c>
      <c r="E226" s="75" t="s">
        <v>840</v>
      </c>
      <c r="F226" s="75" t="s">
        <v>787</v>
      </c>
      <c r="G226" s="76">
        <v>12080800</v>
      </c>
      <c r="H226" s="76">
        <v>0</v>
      </c>
      <c r="I226" s="76">
        <f t="shared" si="3"/>
        <v>12080800</v>
      </c>
    </row>
    <row r="227" spans="1:9" ht="22.5">
      <c r="A227" s="74" t="s">
        <v>579</v>
      </c>
      <c r="B227" s="75" t="s">
        <v>554</v>
      </c>
      <c r="C227" s="75" t="s">
        <v>643</v>
      </c>
      <c r="D227" s="75" t="s">
        <v>839</v>
      </c>
      <c r="E227" s="75" t="s">
        <v>840</v>
      </c>
      <c r="F227" s="75" t="s">
        <v>801</v>
      </c>
      <c r="G227" s="76">
        <v>3148500</v>
      </c>
      <c r="H227" s="76">
        <v>0</v>
      </c>
      <c r="I227" s="76">
        <f t="shared" si="3"/>
        <v>3148500</v>
      </c>
    </row>
    <row r="228" spans="1:9" ht="22.5">
      <c r="A228" s="74" t="s">
        <v>579</v>
      </c>
      <c r="B228" s="75" t="s">
        <v>554</v>
      </c>
      <c r="C228" s="75" t="s">
        <v>643</v>
      </c>
      <c r="D228" s="75" t="s">
        <v>839</v>
      </c>
      <c r="E228" s="75" t="s">
        <v>841</v>
      </c>
      <c r="F228" s="75" t="s">
        <v>678</v>
      </c>
      <c r="G228" s="76">
        <v>34307600</v>
      </c>
      <c r="H228" s="76">
        <v>0</v>
      </c>
      <c r="I228" s="76">
        <f t="shared" si="3"/>
        <v>34307600</v>
      </c>
    </row>
    <row r="229" spans="1:9" ht="22.5">
      <c r="A229" s="74" t="s">
        <v>579</v>
      </c>
      <c r="B229" s="75" t="s">
        <v>554</v>
      </c>
      <c r="C229" s="75" t="s">
        <v>643</v>
      </c>
      <c r="D229" s="75" t="s">
        <v>839</v>
      </c>
      <c r="E229" s="75" t="s">
        <v>841</v>
      </c>
      <c r="F229" s="75" t="s">
        <v>801</v>
      </c>
      <c r="G229" s="76">
        <v>2144400</v>
      </c>
      <c r="H229" s="76">
        <v>0</v>
      </c>
      <c r="I229" s="76">
        <f t="shared" si="3"/>
        <v>2144400</v>
      </c>
    </row>
    <row r="230" spans="1:9" ht="22.5">
      <c r="A230" s="74" t="s">
        <v>579</v>
      </c>
      <c r="B230" s="75" t="s">
        <v>554</v>
      </c>
      <c r="C230" s="75" t="s">
        <v>643</v>
      </c>
      <c r="D230" s="75" t="s">
        <v>839</v>
      </c>
      <c r="E230" s="75" t="s">
        <v>842</v>
      </c>
      <c r="F230" s="75" t="s">
        <v>786</v>
      </c>
      <c r="G230" s="76">
        <v>44026600</v>
      </c>
      <c r="H230" s="76">
        <v>4000000</v>
      </c>
      <c r="I230" s="76">
        <f t="shared" si="3"/>
        <v>40026600</v>
      </c>
    </row>
    <row r="231" spans="1:9" ht="22.5">
      <c r="A231" s="74" t="s">
        <v>579</v>
      </c>
      <c r="B231" s="75" t="s">
        <v>554</v>
      </c>
      <c r="C231" s="75" t="s">
        <v>643</v>
      </c>
      <c r="D231" s="75" t="s">
        <v>839</v>
      </c>
      <c r="E231" s="75" t="s">
        <v>842</v>
      </c>
      <c r="F231" s="75" t="s">
        <v>787</v>
      </c>
      <c r="G231" s="76">
        <v>394400</v>
      </c>
      <c r="H231" s="76">
        <v>0</v>
      </c>
      <c r="I231" s="76">
        <f t="shared" si="3"/>
        <v>394400</v>
      </c>
    </row>
    <row r="232" spans="1:9" ht="22.5">
      <c r="A232" s="74" t="s">
        <v>579</v>
      </c>
      <c r="B232" s="75" t="s">
        <v>554</v>
      </c>
      <c r="C232" s="75" t="s">
        <v>643</v>
      </c>
      <c r="D232" s="75" t="s">
        <v>839</v>
      </c>
      <c r="E232" s="75" t="s">
        <v>843</v>
      </c>
      <c r="F232" s="75" t="s">
        <v>800</v>
      </c>
      <c r="G232" s="76">
        <v>24015000</v>
      </c>
      <c r="H232" s="76">
        <v>1950000</v>
      </c>
      <c r="I232" s="76">
        <f t="shared" si="3"/>
        <v>22065000</v>
      </c>
    </row>
    <row r="233" spans="1:9" ht="22.5">
      <c r="A233" s="74" t="s">
        <v>579</v>
      </c>
      <c r="B233" s="75" t="s">
        <v>554</v>
      </c>
      <c r="C233" s="75" t="s">
        <v>643</v>
      </c>
      <c r="D233" s="75" t="s">
        <v>839</v>
      </c>
      <c r="E233" s="75" t="s">
        <v>843</v>
      </c>
      <c r="F233" s="75" t="s">
        <v>801</v>
      </c>
      <c r="G233" s="76">
        <v>133205200</v>
      </c>
      <c r="H233" s="76">
        <v>0</v>
      </c>
      <c r="I233" s="76">
        <f t="shared" si="3"/>
        <v>133205200</v>
      </c>
    </row>
    <row r="234" spans="1:9" ht="22.5">
      <c r="A234" s="74" t="s">
        <v>579</v>
      </c>
      <c r="B234" s="75" t="s">
        <v>554</v>
      </c>
      <c r="C234" s="75" t="s">
        <v>643</v>
      </c>
      <c r="D234" s="75" t="s">
        <v>839</v>
      </c>
      <c r="E234" s="75" t="s">
        <v>844</v>
      </c>
      <c r="F234" s="75" t="s">
        <v>845</v>
      </c>
      <c r="G234" s="76">
        <v>1692000</v>
      </c>
      <c r="H234" s="76">
        <v>0</v>
      </c>
      <c r="I234" s="76">
        <f t="shared" si="3"/>
        <v>1692000</v>
      </c>
    </row>
    <row r="235" spans="1:9" ht="22.5">
      <c r="A235" s="74" t="s">
        <v>579</v>
      </c>
      <c r="B235" s="75" t="s">
        <v>554</v>
      </c>
      <c r="C235" s="75" t="s">
        <v>643</v>
      </c>
      <c r="D235" s="75" t="s">
        <v>839</v>
      </c>
      <c r="E235" s="75" t="s">
        <v>846</v>
      </c>
      <c r="F235" s="75" t="s">
        <v>680</v>
      </c>
      <c r="G235" s="76">
        <v>177334500</v>
      </c>
      <c r="H235" s="76">
        <v>2743415.86</v>
      </c>
      <c r="I235" s="76">
        <f t="shared" si="3"/>
        <v>174591084.13999999</v>
      </c>
    </row>
    <row r="236" spans="1:9" ht="22.5">
      <c r="A236" s="74" t="s">
        <v>579</v>
      </c>
      <c r="B236" s="75" t="s">
        <v>554</v>
      </c>
      <c r="C236" s="75" t="s">
        <v>643</v>
      </c>
      <c r="D236" s="75" t="s">
        <v>839</v>
      </c>
      <c r="E236" s="75" t="s">
        <v>846</v>
      </c>
      <c r="F236" s="75" t="s">
        <v>681</v>
      </c>
      <c r="G236" s="76">
        <v>17675600</v>
      </c>
      <c r="H236" s="76">
        <v>1523.1</v>
      </c>
      <c r="I236" s="76">
        <f t="shared" si="3"/>
        <v>17674076.899999999</v>
      </c>
    </row>
    <row r="237" spans="1:9" ht="22.5">
      <c r="A237" s="74" t="s">
        <v>579</v>
      </c>
      <c r="B237" s="75" t="s">
        <v>554</v>
      </c>
      <c r="C237" s="75" t="s">
        <v>643</v>
      </c>
      <c r="D237" s="75" t="s">
        <v>839</v>
      </c>
      <c r="E237" s="75" t="s">
        <v>846</v>
      </c>
      <c r="F237" s="75" t="s">
        <v>683</v>
      </c>
      <c r="G237" s="76">
        <v>53568500</v>
      </c>
      <c r="H237" s="76">
        <v>234.17</v>
      </c>
      <c r="I237" s="76">
        <f t="shared" si="3"/>
        <v>53568265.829999998</v>
      </c>
    </row>
    <row r="238" spans="1:9" ht="22.5">
      <c r="A238" s="74" t="s">
        <v>579</v>
      </c>
      <c r="B238" s="75" t="s">
        <v>554</v>
      </c>
      <c r="C238" s="75" t="s">
        <v>643</v>
      </c>
      <c r="D238" s="75" t="s">
        <v>839</v>
      </c>
      <c r="E238" s="75" t="s">
        <v>847</v>
      </c>
      <c r="F238" s="75" t="s">
        <v>681</v>
      </c>
      <c r="G238" s="76">
        <v>191600</v>
      </c>
      <c r="H238" s="76">
        <v>0</v>
      </c>
      <c r="I238" s="76">
        <f t="shared" si="3"/>
        <v>191600</v>
      </c>
    </row>
    <row r="239" spans="1:9" ht="22.5">
      <c r="A239" s="74" t="s">
        <v>579</v>
      </c>
      <c r="B239" s="75" t="s">
        <v>554</v>
      </c>
      <c r="C239" s="75" t="s">
        <v>643</v>
      </c>
      <c r="D239" s="75" t="s">
        <v>839</v>
      </c>
      <c r="E239" s="75" t="s">
        <v>847</v>
      </c>
      <c r="F239" s="75" t="s">
        <v>678</v>
      </c>
      <c r="G239" s="76">
        <v>28011400</v>
      </c>
      <c r="H239" s="76">
        <v>113065.3</v>
      </c>
      <c r="I239" s="76">
        <f t="shared" si="3"/>
        <v>27898334.699999999</v>
      </c>
    </row>
    <row r="240" spans="1:9" ht="22.5">
      <c r="A240" s="74" t="s">
        <v>579</v>
      </c>
      <c r="B240" s="75" t="s">
        <v>554</v>
      </c>
      <c r="C240" s="75" t="s">
        <v>643</v>
      </c>
      <c r="D240" s="75" t="s">
        <v>839</v>
      </c>
      <c r="E240" s="75" t="s">
        <v>847</v>
      </c>
      <c r="F240" s="75" t="s">
        <v>723</v>
      </c>
      <c r="G240" s="76">
        <v>4451800</v>
      </c>
      <c r="H240" s="76">
        <v>0</v>
      </c>
      <c r="I240" s="76">
        <f t="shared" si="3"/>
        <v>4451800</v>
      </c>
    </row>
    <row r="241" spans="1:9" ht="22.5">
      <c r="A241" s="74" t="s">
        <v>579</v>
      </c>
      <c r="B241" s="75" t="s">
        <v>554</v>
      </c>
      <c r="C241" s="75" t="s">
        <v>643</v>
      </c>
      <c r="D241" s="75" t="s">
        <v>839</v>
      </c>
      <c r="E241" s="75" t="s">
        <v>848</v>
      </c>
      <c r="F241" s="75" t="s">
        <v>680</v>
      </c>
      <c r="G241" s="76">
        <v>32708250</v>
      </c>
      <c r="H241" s="76">
        <v>525299.19999999995</v>
      </c>
      <c r="I241" s="76">
        <f t="shared" si="3"/>
        <v>32182950.800000001</v>
      </c>
    </row>
    <row r="242" spans="1:9" ht="22.5">
      <c r="A242" s="74" t="s">
        <v>579</v>
      </c>
      <c r="B242" s="75" t="s">
        <v>554</v>
      </c>
      <c r="C242" s="75" t="s">
        <v>643</v>
      </c>
      <c r="D242" s="75" t="s">
        <v>839</v>
      </c>
      <c r="E242" s="75" t="s">
        <v>848</v>
      </c>
      <c r="F242" s="75" t="s">
        <v>681</v>
      </c>
      <c r="G242" s="76">
        <v>3542900</v>
      </c>
      <c r="H242" s="76">
        <v>2733.56</v>
      </c>
      <c r="I242" s="76">
        <f t="shared" si="3"/>
        <v>3540166.44</v>
      </c>
    </row>
    <row r="243" spans="1:9" ht="22.5">
      <c r="A243" s="74" t="s">
        <v>579</v>
      </c>
      <c r="B243" s="75" t="s">
        <v>554</v>
      </c>
      <c r="C243" s="75" t="s">
        <v>643</v>
      </c>
      <c r="D243" s="75" t="s">
        <v>839</v>
      </c>
      <c r="E243" s="75" t="s">
        <v>848</v>
      </c>
      <c r="F243" s="75" t="s">
        <v>683</v>
      </c>
      <c r="G243" s="76">
        <v>9808250</v>
      </c>
      <c r="H243" s="76">
        <v>99.99</v>
      </c>
      <c r="I243" s="76">
        <f t="shared" si="3"/>
        <v>9808150.0099999998</v>
      </c>
    </row>
    <row r="244" spans="1:9" ht="22.5">
      <c r="A244" s="74" t="s">
        <v>579</v>
      </c>
      <c r="B244" s="75" t="s">
        <v>554</v>
      </c>
      <c r="C244" s="75" t="s">
        <v>643</v>
      </c>
      <c r="D244" s="75" t="s">
        <v>839</v>
      </c>
      <c r="E244" s="75" t="s">
        <v>848</v>
      </c>
      <c r="F244" s="75" t="s">
        <v>678</v>
      </c>
      <c r="G244" s="76">
        <v>1876800</v>
      </c>
      <c r="H244" s="76">
        <v>0</v>
      </c>
      <c r="I244" s="76">
        <f t="shared" si="3"/>
        <v>1876800</v>
      </c>
    </row>
    <row r="245" spans="1:9" ht="22.5">
      <c r="A245" s="74" t="s">
        <v>579</v>
      </c>
      <c r="B245" s="75" t="s">
        <v>554</v>
      </c>
      <c r="C245" s="75" t="s">
        <v>643</v>
      </c>
      <c r="D245" s="75" t="s">
        <v>839</v>
      </c>
      <c r="E245" s="75" t="s">
        <v>849</v>
      </c>
      <c r="F245" s="75" t="s">
        <v>727</v>
      </c>
      <c r="G245" s="76">
        <v>1029900</v>
      </c>
      <c r="H245" s="76">
        <v>47348</v>
      </c>
      <c r="I245" s="76">
        <f t="shared" si="3"/>
        <v>982552</v>
      </c>
    </row>
    <row r="246" spans="1:9" ht="22.5">
      <c r="A246" s="74" t="s">
        <v>579</v>
      </c>
      <c r="B246" s="75" t="s">
        <v>554</v>
      </c>
      <c r="C246" s="75" t="s">
        <v>643</v>
      </c>
      <c r="D246" s="75" t="s">
        <v>839</v>
      </c>
      <c r="E246" s="75" t="s">
        <v>849</v>
      </c>
      <c r="F246" s="75" t="s">
        <v>724</v>
      </c>
      <c r="G246" s="76">
        <v>71400</v>
      </c>
      <c r="H246" s="76">
        <v>1008</v>
      </c>
      <c r="I246" s="76">
        <f t="shared" si="3"/>
        <v>70392</v>
      </c>
    </row>
    <row r="247" spans="1:9" ht="22.5">
      <c r="A247" s="74" t="s">
        <v>579</v>
      </c>
      <c r="B247" s="75" t="s">
        <v>554</v>
      </c>
      <c r="C247" s="75" t="s">
        <v>643</v>
      </c>
      <c r="D247" s="75" t="s">
        <v>839</v>
      </c>
      <c r="E247" s="75" t="s">
        <v>850</v>
      </c>
      <c r="F247" s="75" t="s">
        <v>678</v>
      </c>
      <c r="G247" s="76">
        <v>174000</v>
      </c>
      <c r="H247" s="76">
        <v>0</v>
      </c>
      <c r="I247" s="76">
        <f t="shared" si="3"/>
        <v>174000</v>
      </c>
    </row>
    <row r="248" spans="1:9" ht="22.5">
      <c r="A248" s="74" t="s">
        <v>579</v>
      </c>
      <c r="B248" s="75" t="s">
        <v>554</v>
      </c>
      <c r="C248" s="75" t="s">
        <v>643</v>
      </c>
      <c r="D248" s="75" t="s">
        <v>839</v>
      </c>
      <c r="E248" s="75" t="s">
        <v>754</v>
      </c>
      <c r="F248" s="75" t="s">
        <v>678</v>
      </c>
      <c r="G248" s="76">
        <v>336000</v>
      </c>
      <c r="H248" s="76">
        <v>0</v>
      </c>
      <c r="I248" s="76">
        <f t="shared" si="3"/>
        <v>336000</v>
      </c>
    </row>
    <row r="249" spans="1:9">
      <c r="A249" s="74" t="s">
        <v>575</v>
      </c>
      <c r="B249" s="75" t="s">
        <v>554</v>
      </c>
      <c r="C249" s="75" t="s">
        <v>643</v>
      </c>
      <c r="D249" s="75" t="s">
        <v>851</v>
      </c>
      <c r="E249" s="75" t="s">
        <v>824</v>
      </c>
      <c r="F249" s="75" t="s">
        <v>786</v>
      </c>
      <c r="G249" s="76">
        <v>1015999100</v>
      </c>
      <c r="H249" s="76">
        <v>95179000</v>
      </c>
      <c r="I249" s="76">
        <f t="shared" si="3"/>
        <v>920820100</v>
      </c>
    </row>
    <row r="250" spans="1:9">
      <c r="A250" s="74" t="s">
        <v>575</v>
      </c>
      <c r="B250" s="75" t="s">
        <v>554</v>
      </c>
      <c r="C250" s="75" t="s">
        <v>643</v>
      </c>
      <c r="D250" s="75" t="s">
        <v>851</v>
      </c>
      <c r="E250" s="75" t="s">
        <v>824</v>
      </c>
      <c r="F250" s="75" t="s">
        <v>787</v>
      </c>
      <c r="G250" s="76">
        <v>264870600</v>
      </c>
      <c r="H250" s="76">
        <v>0</v>
      </c>
      <c r="I250" s="76">
        <f t="shared" si="3"/>
        <v>264870600</v>
      </c>
    </row>
    <row r="251" spans="1:9">
      <c r="A251" s="74" t="s">
        <v>575</v>
      </c>
      <c r="B251" s="75" t="s">
        <v>554</v>
      </c>
      <c r="C251" s="75" t="s">
        <v>643</v>
      </c>
      <c r="D251" s="75" t="s">
        <v>851</v>
      </c>
      <c r="E251" s="75" t="s">
        <v>824</v>
      </c>
      <c r="F251" s="75" t="s">
        <v>800</v>
      </c>
      <c r="G251" s="76">
        <v>545108500</v>
      </c>
      <c r="H251" s="76">
        <v>44869800</v>
      </c>
      <c r="I251" s="76">
        <f t="shared" si="3"/>
        <v>500238700</v>
      </c>
    </row>
    <row r="252" spans="1:9">
      <c r="A252" s="74" t="s">
        <v>575</v>
      </c>
      <c r="B252" s="75" t="s">
        <v>554</v>
      </c>
      <c r="C252" s="75" t="s">
        <v>643</v>
      </c>
      <c r="D252" s="75" t="s">
        <v>851</v>
      </c>
      <c r="E252" s="75" t="s">
        <v>824</v>
      </c>
      <c r="F252" s="75" t="s">
        <v>801</v>
      </c>
      <c r="G252" s="76">
        <v>538782200</v>
      </c>
      <c r="H252" s="76">
        <v>19885.54</v>
      </c>
      <c r="I252" s="76">
        <f t="shared" si="3"/>
        <v>538762314.46000004</v>
      </c>
    </row>
    <row r="253" spans="1:9">
      <c r="A253" s="74" t="s">
        <v>575</v>
      </c>
      <c r="B253" s="75" t="s">
        <v>554</v>
      </c>
      <c r="C253" s="75" t="s">
        <v>643</v>
      </c>
      <c r="D253" s="75" t="s">
        <v>851</v>
      </c>
      <c r="E253" s="75" t="s">
        <v>852</v>
      </c>
      <c r="F253" s="75" t="s">
        <v>787</v>
      </c>
      <c r="G253" s="76">
        <v>5000000</v>
      </c>
      <c r="H253" s="76">
        <v>0</v>
      </c>
      <c r="I253" s="76">
        <f t="shared" si="3"/>
        <v>5000000</v>
      </c>
    </row>
    <row r="254" spans="1:9">
      <c r="A254" s="74" t="s">
        <v>575</v>
      </c>
      <c r="B254" s="75" t="s">
        <v>554</v>
      </c>
      <c r="C254" s="75" t="s">
        <v>643</v>
      </c>
      <c r="D254" s="75" t="s">
        <v>851</v>
      </c>
      <c r="E254" s="75" t="s">
        <v>853</v>
      </c>
      <c r="F254" s="75" t="s">
        <v>801</v>
      </c>
      <c r="G254" s="76">
        <v>2997300</v>
      </c>
      <c r="H254" s="76">
        <v>0</v>
      </c>
      <c r="I254" s="76">
        <f t="shared" si="3"/>
        <v>2997300</v>
      </c>
    </row>
    <row r="255" spans="1:9">
      <c r="A255" s="74" t="s">
        <v>575</v>
      </c>
      <c r="B255" s="75" t="s">
        <v>554</v>
      </c>
      <c r="C255" s="75" t="s">
        <v>643</v>
      </c>
      <c r="D255" s="75" t="s">
        <v>851</v>
      </c>
      <c r="E255" s="75" t="s">
        <v>854</v>
      </c>
      <c r="F255" s="75" t="s">
        <v>787</v>
      </c>
      <c r="G255" s="76">
        <v>2709000</v>
      </c>
      <c r="H255" s="76">
        <v>0</v>
      </c>
      <c r="I255" s="76">
        <f t="shared" si="3"/>
        <v>2709000</v>
      </c>
    </row>
    <row r="256" spans="1:9">
      <c r="A256" s="74" t="s">
        <v>575</v>
      </c>
      <c r="B256" s="75" t="s">
        <v>554</v>
      </c>
      <c r="C256" s="75" t="s">
        <v>643</v>
      </c>
      <c r="D256" s="75" t="s">
        <v>851</v>
      </c>
      <c r="E256" s="75" t="s">
        <v>855</v>
      </c>
      <c r="F256" s="75" t="s">
        <v>787</v>
      </c>
      <c r="G256" s="76">
        <v>2994100</v>
      </c>
      <c r="H256" s="76">
        <v>0</v>
      </c>
      <c r="I256" s="76">
        <f t="shared" si="3"/>
        <v>2994100</v>
      </c>
    </row>
    <row r="257" spans="1:9">
      <c r="A257" s="74" t="s">
        <v>575</v>
      </c>
      <c r="B257" s="75" t="s">
        <v>554</v>
      </c>
      <c r="C257" s="75" t="s">
        <v>643</v>
      </c>
      <c r="D257" s="75" t="s">
        <v>851</v>
      </c>
      <c r="E257" s="75" t="s">
        <v>856</v>
      </c>
      <c r="F257" s="75" t="s">
        <v>801</v>
      </c>
      <c r="G257" s="76">
        <v>2030000</v>
      </c>
      <c r="H257" s="76">
        <v>0</v>
      </c>
      <c r="I257" s="76">
        <f t="shared" si="3"/>
        <v>2030000</v>
      </c>
    </row>
    <row r="258" spans="1:9">
      <c r="A258" s="74" t="s">
        <v>575</v>
      </c>
      <c r="B258" s="75" t="s">
        <v>554</v>
      </c>
      <c r="C258" s="75" t="s">
        <v>643</v>
      </c>
      <c r="D258" s="75" t="s">
        <v>851</v>
      </c>
      <c r="E258" s="75" t="s">
        <v>857</v>
      </c>
      <c r="F258" s="75" t="s">
        <v>801</v>
      </c>
      <c r="G258" s="76">
        <v>1972000</v>
      </c>
      <c r="H258" s="76">
        <v>0</v>
      </c>
      <c r="I258" s="76">
        <f t="shared" si="3"/>
        <v>1972000</v>
      </c>
    </row>
    <row r="259" spans="1:9">
      <c r="A259" s="74" t="s">
        <v>575</v>
      </c>
      <c r="B259" s="75" t="s">
        <v>554</v>
      </c>
      <c r="C259" s="75" t="s">
        <v>643</v>
      </c>
      <c r="D259" s="75" t="s">
        <v>851</v>
      </c>
      <c r="E259" s="75" t="s">
        <v>832</v>
      </c>
      <c r="F259" s="75" t="s">
        <v>786</v>
      </c>
      <c r="G259" s="76">
        <v>4405120500</v>
      </c>
      <c r="H259" s="76">
        <v>353265650</v>
      </c>
      <c r="I259" s="76">
        <f t="shared" si="3"/>
        <v>4051854850</v>
      </c>
    </row>
    <row r="260" spans="1:9">
      <c r="A260" s="74" t="s">
        <v>575</v>
      </c>
      <c r="B260" s="75" t="s">
        <v>554</v>
      </c>
      <c r="C260" s="75" t="s">
        <v>643</v>
      </c>
      <c r="D260" s="75" t="s">
        <v>851</v>
      </c>
      <c r="E260" s="75" t="s">
        <v>832</v>
      </c>
      <c r="F260" s="75" t="s">
        <v>800</v>
      </c>
      <c r="G260" s="76">
        <v>1713752800</v>
      </c>
      <c r="H260" s="76">
        <v>124412200</v>
      </c>
      <c r="I260" s="76">
        <f t="shared" si="3"/>
        <v>1589340600</v>
      </c>
    </row>
    <row r="261" spans="1:9">
      <c r="A261" s="74" t="s">
        <v>575</v>
      </c>
      <c r="B261" s="75" t="s">
        <v>554</v>
      </c>
      <c r="C261" s="75" t="s">
        <v>643</v>
      </c>
      <c r="D261" s="75" t="s">
        <v>851</v>
      </c>
      <c r="E261" s="75" t="s">
        <v>858</v>
      </c>
      <c r="F261" s="75" t="s">
        <v>787</v>
      </c>
      <c r="G261" s="76">
        <v>254767900</v>
      </c>
      <c r="H261" s="76">
        <v>0</v>
      </c>
      <c r="I261" s="76">
        <f t="shared" si="3"/>
        <v>254767900</v>
      </c>
    </row>
    <row r="262" spans="1:9">
      <c r="A262" s="74" t="s">
        <v>575</v>
      </c>
      <c r="B262" s="75" t="s">
        <v>554</v>
      </c>
      <c r="C262" s="75" t="s">
        <v>643</v>
      </c>
      <c r="D262" s="75" t="s">
        <v>851</v>
      </c>
      <c r="E262" s="75" t="s">
        <v>858</v>
      </c>
      <c r="F262" s="75" t="s">
        <v>801</v>
      </c>
      <c r="G262" s="76">
        <v>94428500</v>
      </c>
      <c r="H262" s="76">
        <v>0</v>
      </c>
      <c r="I262" s="76">
        <f t="shared" si="3"/>
        <v>94428500</v>
      </c>
    </row>
    <row r="263" spans="1:9">
      <c r="A263" s="74" t="s">
        <v>575</v>
      </c>
      <c r="B263" s="75" t="s">
        <v>554</v>
      </c>
      <c r="C263" s="75" t="s">
        <v>643</v>
      </c>
      <c r="D263" s="75" t="s">
        <v>851</v>
      </c>
      <c r="E263" s="75" t="s">
        <v>859</v>
      </c>
      <c r="F263" s="75" t="s">
        <v>787</v>
      </c>
      <c r="G263" s="76">
        <v>503914900</v>
      </c>
      <c r="H263" s="76">
        <v>0</v>
      </c>
      <c r="I263" s="76">
        <f t="shared" si="3"/>
        <v>503914900</v>
      </c>
    </row>
    <row r="264" spans="1:9">
      <c r="A264" s="74" t="s">
        <v>575</v>
      </c>
      <c r="B264" s="75" t="s">
        <v>554</v>
      </c>
      <c r="C264" s="75" t="s">
        <v>643</v>
      </c>
      <c r="D264" s="75" t="s">
        <v>851</v>
      </c>
      <c r="E264" s="75" t="s">
        <v>859</v>
      </c>
      <c r="F264" s="75" t="s">
        <v>801</v>
      </c>
      <c r="G264" s="76">
        <v>197476800</v>
      </c>
      <c r="H264" s="76">
        <v>0</v>
      </c>
      <c r="I264" s="76">
        <f t="shared" ref="I264:I327" si="4">G264-H264</f>
        <v>197476800</v>
      </c>
    </row>
    <row r="265" spans="1:9">
      <c r="A265" s="74" t="s">
        <v>575</v>
      </c>
      <c r="B265" s="75" t="s">
        <v>554</v>
      </c>
      <c r="C265" s="75" t="s">
        <v>643</v>
      </c>
      <c r="D265" s="75" t="s">
        <v>851</v>
      </c>
      <c r="E265" s="75" t="s">
        <v>860</v>
      </c>
      <c r="F265" s="75" t="s">
        <v>801</v>
      </c>
      <c r="G265" s="76">
        <v>2985600</v>
      </c>
      <c r="H265" s="76">
        <v>0</v>
      </c>
      <c r="I265" s="76">
        <f t="shared" si="4"/>
        <v>2985600</v>
      </c>
    </row>
    <row r="266" spans="1:9">
      <c r="A266" s="74" t="s">
        <v>575</v>
      </c>
      <c r="B266" s="75" t="s">
        <v>554</v>
      </c>
      <c r="C266" s="75" t="s">
        <v>643</v>
      </c>
      <c r="D266" s="75" t="s">
        <v>851</v>
      </c>
      <c r="E266" s="75" t="s">
        <v>861</v>
      </c>
      <c r="F266" s="75" t="s">
        <v>801</v>
      </c>
      <c r="G266" s="76">
        <v>3050000</v>
      </c>
      <c r="H266" s="76">
        <v>0</v>
      </c>
      <c r="I266" s="76">
        <f t="shared" si="4"/>
        <v>3050000</v>
      </c>
    </row>
    <row r="267" spans="1:9">
      <c r="A267" s="74" t="s">
        <v>575</v>
      </c>
      <c r="B267" s="75" t="s">
        <v>554</v>
      </c>
      <c r="C267" s="75" t="s">
        <v>643</v>
      </c>
      <c r="D267" s="75" t="s">
        <v>851</v>
      </c>
      <c r="E267" s="75" t="s">
        <v>862</v>
      </c>
      <c r="F267" s="75" t="s">
        <v>801</v>
      </c>
      <c r="G267" s="76">
        <v>2796600</v>
      </c>
      <c r="H267" s="76">
        <v>0</v>
      </c>
      <c r="I267" s="76">
        <f t="shared" si="4"/>
        <v>2796600</v>
      </c>
    </row>
    <row r="268" spans="1:9">
      <c r="A268" s="74" t="s">
        <v>575</v>
      </c>
      <c r="B268" s="75" t="s">
        <v>554</v>
      </c>
      <c r="C268" s="75" t="s">
        <v>643</v>
      </c>
      <c r="D268" s="75" t="s">
        <v>851</v>
      </c>
      <c r="E268" s="75" t="s">
        <v>863</v>
      </c>
      <c r="F268" s="75" t="s">
        <v>787</v>
      </c>
      <c r="G268" s="76">
        <v>2931500</v>
      </c>
      <c r="H268" s="76">
        <v>0</v>
      </c>
      <c r="I268" s="76">
        <f t="shared" si="4"/>
        <v>2931500</v>
      </c>
    </row>
    <row r="269" spans="1:9">
      <c r="A269" s="74" t="s">
        <v>575</v>
      </c>
      <c r="B269" s="75" t="s">
        <v>554</v>
      </c>
      <c r="C269" s="75" t="s">
        <v>643</v>
      </c>
      <c r="D269" s="75" t="s">
        <v>851</v>
      </c>
      <c r="E269" s="75" t="s">
        <v>864</v>
      </c>
      <c r="F269" s="75" t="s">
        <v>787</v>
      </c>
      <c r="G269" s="76">
        <v>2417400</v>
      </c>
      <c r="H269" s="76">
        <v>0</v>
      </c>
      <c r="I269" s="76">
        <f t="shared" si="4"/>
        <v>2417400</v>
      </c>
    </row>
    <row r="270" spans="1:9">
      <c r="A270" s="74" t="s">
        <v>575</v>
      </c>
      <c r="B270" s="75" t="s">
        <v>554</v>
      </c>
      <c r="C270" s="75" t="s">
        <v>643</v>
      </c>
      <c r="D270" s="75" t="s">
        <v>851</v>
      </c>
      <c r="E270" s="75" t="s">
        <v>865</v>
      </c>
      <c r="F270" s="75" t="s">
        <v>801</v>
      </c>
      <c r="G270" s="76">
        <v>2920100</v>
      </c>
      <c r="H270" s="76">
        <v>0</v>
      </c>
      <c r="I270" s="76">
        <f t="shared" si="4"/>
        <v>2920100</v>
      </c>
    </row>
    <row r="271" spans="1:9">
      <c r="A271" s="74" t="s">
        <v>575</v>
      </c>
      <c r="B271" s="75" t="s">
        <v>554</v>
      </c>
      <c r="C271" s="75" t="s">
        <v>643</v>
      </c>
      <c r="D271" s="75" t="s">
        <v>851</v>
      </c>
      <c r="E271" s="75" t="s">
        <v>866</v>
      </c>
      <c r="F271" s="75" t="s">
        <v>787</v>
      </c>
      <c r="G271" s="76">
        <v>3038300</v>
      </c>
      <c r="H271" s="76">
        <v>0</v>
      </c>
      <c r="I271" s="76">
        <f t="shared" si="4"/>
        <v>3038300</v>
      </c>
    </row>
    <row r="272" spans="1:9">
      <c r="A272" s="74" t="s">
        <v>575</v>
      </c>
      <c r="B272" s="75" t="s">
        <v>554</v>
      </c>
      <c r="C272" s="75" t="s">
        <v>643</v>
      </c>
      <c r="D272" s="75" t="s">
        <v>851</v>
      </c>
      <c r="E272" s="75" t="s">
        <v>867</v>
      </c>
      <c r="F272" s="75" t="s">
        <v>678</v>
      </c>
      <c r="G272" s="76">
        <v>19772000</v>
      </c>
      <c r="H272" s="76">
        <v>0</v>
      </c>
      <c r="I272" s="76">
        <f t="shared" si="4"/>
        <v>19772000</v>
      </c>
    </row>
    <row r="273" spans="1:9">
      <c r="A273" s="74" t="s">
        <v>575</v>
      </c>
      <c r="B273" s="75" t="s">
        <v>554</v>
      </c>
      <c r="C273" s="75" t="s">
        <v>643</v>
      </c>
      <c r="D273" s="75" t="s">
        <v>851</v>
      </c>
      <c r="E273" s="75" t="s">
        <v>836</v>
      </c>
      <c r="F273" s="75" t="s">
        <v>787</v>
      </c>
      <c r="G273" s="76">
        <v>386667600</v>
      </c>
      <c r="H273" s="76">
        <v>0</v>
      </c>
      <c r="I273" s="76">
        <f t="shared" si="4"/>
        <v>386667600</v>
      </c>
    </row>
    <row r="274" spans="1:9">
      <c r="A274" s="74" t="s">
        <v>575</v>
      </c>
      <c r="B274" s="75" t="s">
        <v>554</v>
      </c>
      <c r="C274" s="75" t="s">
        <v>643</v>
      </c>
      <c r="D274" s="75" t="s">
        <v>851</v>
      </c>
      <c r="E274" s="75" t="s">
        <v>836</v>
      </c>
      <c r="F274" s="75" t="s">
        <v>801</v>
      </c>
      <c r="G274" s="76">
        <v>989578500</v>
      </c>
      <c r="H274" s="76">
        <v>0</v>
      </c>
      <c r="I274" s="76">
        <f t="shared" si="4"/>
        <v>989578500</v>
      </c>
    </row>
    <row r="275" spans="1:9">
      <c r="A275" s="74" t="s">
        <v>575</v>
      </c>
      <c r="B275" s="75" t="s">
        <v>554</v>
      </c>
      <c r="C275" s="75" t="s">
        <v>643</v>
      </c>
      <c r="D275" s="75" t="s">
        <v>851</v>
      </c>
      <c r="E275" s="75" t="s">
        <v>868</v>
      </c>
      <c r="F275" s="75" t="s">
        <v>787</v>
      </c>
      <c r="G275" s="76">
        <v>1183313400</v>
      </c>
      <c r="H275" s="76">
        <v>0</v>
      </c>
      <c r="I275" s="76">
        <f t="shared" si="4"/>
        <v>1183313400</v>
      </c>
    </row>
    <row r="276" spans="1:9">
      <c r="A276" s="74" t="s">
        <v>575</v>
      </c>
      <c r="B276" s="75" t="s">
        <v>554</v>
      </c>
      <c r="C276" s="75" t="s">
        <v>643</v>
      </c>
      <c r="D276" s="75" t="s">
        <v>851</v>
      </c>
      <c r="E276" s="75" t="s">
        <v>869</v>
      </c>
      <c r="F276" s="75" t="s">
        <v>787</v>
      </c>
      <c r="G276" s="76">
        <v>41770600</v>
      </c>
      <c r="H276" s="76">
        <v>3441099.4</v>
      </c>
      <c r="I276" s="76">
        <f t="shared" si="4"/>
        <v>38329500.600000001</v>
      </c>
    </row>
    <row r="277" spans="1:9">
      <c r="A277" s="74" t="s">
        <v>575</v>
      </c>
      <c r="B277" s="75" t="s">
        <v>554</v>
      </c>
      <c r="C277" s="75" t="s">
        <v>643</v>
      </c>
      <c r="D277" s="75" t="s">
        <v>851</v>
      </c>
      <c r="E277" s="75" t="s">
        <v>869</v>
      </c>
      <c r="F277" s="75" t="s">
        <v>801</v>
      </c>
      <c r="G277" s="76">
        <v>13536800</v>
      </c>
      <c r="H277" s="76">
        <v>1095300.6000000001</v>
      </c>
      <c r="I277" s="76">
        <f t="shared" si="4"/>
        <v>12441499.4</v>
      </c>
    </row>
    <row r="278" spans="1:9">
      <c r="A278" s="74" t="s">
        <v>575</v>
      </c>
      <c r="B278" s="75" t="s">
        <v>554</v>
      </c>
      <c r="C278" s="75" t="s">
        <v>643</v>
      </c>
      <c r="D278" s="75" t="s">
        <v>851</v>
      </c>
      <c r="E278" s="75" t="s">
        <v>870</v>
      </c>
      <c r="F278" s="75" t="s">
        <v>787</v>
      </c>
      <c r="G278" s="76">
        <v>2686200</v>
      </c>
      <c r="H278" s="76">
        <v>0</v>
      </c>
      <c r="I278" s="76">
        <f t="shared" si="4"/>
        <v>2686200</v>
      </c>
    </row>
    <row r="279" spans="1:9">
      <c r="A279" s="74" t="s">
        <v>575</v>
      </c>
      <c r="B279" s="75" t="s">
        <v>554</v>
      </c>
      <c r="C279" s="75" t="s">
        <v>643</v>
      </c>
      <c r="D279" s="75" t="s">
        <v>851</v>
      </c>
      <c r="E279" s="75" t="s">
        <v>870</v>
      </c>
      <c r="F279" s="75" t="s">
        <v>801</v>
      </c>
      <c r="G279" s="76">
        <v>10744800</v>
      </c>
      <c r="H279" s="76">
        <v>0</v>
      </c>
      <c r="I279" s="76">
        <f t="shared" si="4"/>
        <v>10744800</v>
      </c>
    </row>
    <row r="280" spans="1:9">
      <c r="A280" s="74" t="s">
        <v>586</v>
      </c>
      <c r="B280" s="75" t="s">
        <v>554</v>
      </c>
      <c r="C280" s="75" t="s">
        <v>643</v>
      </c>
      <c r="D280" s="75" t="s">
        <v>871</v>
      </c>
      <c r="E280" s="75" t="s">
        <v>872</v>
      </c>
      <c r="F280" s="75" t="s">
        <v>678</v>
      </c>
      <c r="G280" s="76">
        <v>3014300</v>
      </c>
      <c r="H280" s="76">
        <v>147746.10999999999</v>
      </c>
      <c r="I280" s="76">
        <f t="shared" si="4"/>
        <v>2866553.89</v>
      </c>
    </row>
    <row r="281" spans="1:9">
      <c r="A281" s="74" t="s">
        <v>586</v>
      </c>
      <c r="B281" s="75" t="s">
        <v>554</v>
      </c>
      <c r="C281" s="75" t="s">
        <v>643</v>
      </c>
      <c r="D281" s="75" t="s">
        <v>871</v>
      </c>
      <c r="E281" s="75" t="s">
        <v>872</v>
      </c>
      <c r="F281" s="75" t="s">
        <v>873</v>
      </c>
      <c r="G281" s="76">
        <v>147686900</v>
      </c>
      <c r="H281" s="76">
        <v>7684249.5899999999</v>
      </c>
      <c r="I281" s="76">
        <f t="shared" si="4"/>
        <v>140002650.41</v>
      </c>
    </row>
    <row r="282" spans="1:9">
      <c r="A282" s="74" t="s">
        <v>586</v>
      </c>
      <c r="B282" s="75" t="s">
        <v>554</v>
      </c>
      <c r="C282" s="75" t="s">
        <v>643</v>
      </c>
      <c r="D282" s="75" t="s">
        <v>871</v>
      </c>
      <c r="E282" s="75" t="s">
        <v>874</v>
      </c>
      <c r="F282" s="75" t="s">
        <v>873</v>
      </c>
      <c r="G282" s="76">
        <v>39400</v>
      </c>
      <c r="H282" s="76">
        <v>0</v>
      </c>
      <c r="I282" s="76">
        <f t="shared" si="4"/>
        <v>39400</v>
      </c>
    </row>
    <row r="283" spans="1:9">
      <c r="A283" s="74" t="s">
        <v>586</v>
      </c>
      <c r="B283" s="75" t="s">
        <v>554</v>
      </c>
      <c r="C283" s="75" t="s">
        <v>643</v>
      </c>
      <c r="D283" s="75" t="s">
        <v>871</v>
      </c>
      <c r="E283" s="75" t="s">
        <v>875</v>
      </c>
      <c r="F283" s="75" t="s">
        <v>876</v>
      </c>
      <c r="G283" s="76">
        <v>1320000</v>
      </c>
      <c r="H283" s="76">
        <v>120000</v>
      </c>
      <c r="I283" s="76">
        <f t="shared" si="4"/>
        <v>1200000</v>
      </c>
    </row>
    <row r="284" spans="1:9">
      <c r="A284" s="74" t="s">
        <v>586</v>
      </c>
      <c r="B284" s="75" t="s">
        <v>554</v>
      </c>
      <c r="C284" s="75" t="s">
        <v>643</v>
      </c>
      <c r="D284" s="75" t="s">
        <v>871</v>
      </c>
      <c r="E284" s="75" t="s">
        <v>877</v>
      </c>
      <c r="F284" s="75" t="s">
        <v>876</v>
      </c>
      <c r="G284" s="76">
        <v>199521000</v>
      </c>
      <c r="H284" s="76">
        <v>15145778.369999999</v>
      </c>
      <c r="I284" s="76">
        <f t="shared" si="4"/>
        <v>184375221.63</v>
      </c>
    </row>
    <row r="285" spans="1:9">
      <c r="A285" s="74" t="s">
        <v>586</v>
      </c>
      <c r="B285" s="75" t="s">
        <v>554</v>
      </c>
      <c r="C285" s="75" t="s">
        <v>643</v>
      </c>
      <c r="D285" s="75" t="s">
        <v>871</v>
      </c>
      <c r="E285" s="75" t="s">
        <v>877</v>
      </c>
      <c r="F285" s="75" t="s">
        <v>873</v>
      </c>
      <c r="G285" s="76">
        <v>25681500</v>
      </c>
      <c r="H285" s="76">
        <v>0</v>
      </c>
      <c r="I285" s="76">
        <f t="shared" si="4"/>
        <v>25681500</v>
      </c>
    </row>
    <row r="286" spans="1:9">
      <c r="A286" s="74" t="s">
        <v>590</v>
      </c>
      <c r="B286" s="75" t="s">
        <v>554</v>
      </c>
      <c r="C286" s="75" t="s">
        <v>643</v>
      </c>
      <c r="D286" s="75" t="s">
        <v>878</v>
      </c>
      <c r="E286" s="75" t="s">
        <v>816</v>
      </c>
      <c r="F286" s="75" t="s">
        <v>786</v>
      </c>
      <c r="G286" s="76">
        <v>461183000</v>
      </c>
      <c r="H286" s="76">
        <v>29583265</v>
      </c>
      <c r="I286" s="76">
        <f t="shared" si="4"/>
        <v>431599735</v>
      </c>
    </row>
    <row r="287" spans="1:9">
      <c r="A287" s="74" t="s">
        <v>590</v>
      </c>
      <c r="B287" s="75" t="s">
        <v>554</v>
      </c>
      <c r="C287" s="75" t="s">
        <v>643</v>
      </c>
      <c r="D287" s="75" t="s">
        <v>878</v>
      </c>
      <c r="E287" s="75" t="s">
        <v>816</v>
      </c>
      <c r="F287" s="75" t="s">
        <v>787</v>
      </c>
      <c r="G287" s="76">
        <v>2394900</v>
      </c>
      <c r="H287" s="76">
        <v>0</v>
      </c>
      <c r="I287" s="76">
        <f t="shared" si="4"/>
        <v>2394900</v>
      </c>
    </row>
    <row r="288" spans="1:9">
      <c r="A288" s="74" t="s">
        <v>588</v>
      </c>
      <c r="B288" s="75" t="s">
        <v>554</v>
      </c>
      <c r="C288" s="75" t="s">
        <v>643</v>
      </c>
      <c r="D288" s="75" t="s">
        <v>879</v>
      </c>
      <c r="E288" s="75" t="s">
        <v>816</v>
      </c>
      <c r="F288" s="75" t="s">
        <v>817</v>
      </c>
      <c r="G288" s="76">
        <v>10937700</v>
      </c>
      <c r="H288" s="76">
        <v>668051</v>
      </c>
      <c r="I288" s="76">
        <f t="shared" si="4"/>
        <v>10269649</v>
      </c>
    </row>
    <row r="289" spans="1:9">
      <c r="A289" s="74" t="s">
        <v>588</v>
      </c>
      <c r="B289" s="75" t="s">
        <v>554</v>
      </c>
      <c r="C289" s="75" t="s">
        <v>643</v>
      </c>
      <c r="D289" s="75" t="s">
        <v>879</v>
      </c>
      <c r="E289" s="75" t="s">
        <v>818</v>
      </c>
      <c r="F289" s="75" t="s">
        <v>817</v>
      </c>
      <c r="G289" s="76">
        <v>16506800</v>
      </c>
      <c r="H289" s="76">
        <v>1183066</v>
      </c>
      <c r="I289" s="76">
        <f t="shared" si="4"/>
        <v>15323734</v>
      </c>
    </row>
    <row r="290" spans="1:9" ht="22.5">
      <c r="A290" s="77" t="s">
        <v>880</v>
      </c>
      <c r="B290" s="75" t="s">
        <v>554</v>
      </c>
      <c r="C290" s="78" t="s">
        <v>643</v>
      </c>
      <c r="D290" s="79"/>
      <c r="E290" s="79"/>
      <c r="F290" s="79"/>
      <c r="G290" s="80">
        <v>22997479200</v>
      </c>
      <c r="H290" s="80">
        <v>1223017463.8699999</v>
      </c>
      <c r="I290" s="76">
        <f t="shared" si="4"/>
        <v>21774461736.130001</v>
      </c>
    </row>
    <row r="291" spans="1:9" ht="22.5">
      <c r="A291" s="74" t="s">
        <v>568</v>
      </c>
      <c r="B291" s="75" t="s">
        <v>554</v>
      </c>
      <c r="C291" s="75" t="s">
        <v>644</v>
      </c>
      <c r="D291" s="75" t="s">
        <v>881</v>
      </c>
      <c r="E291" s="75" t="s">
        <v>882</v>
      </c>
      <c r="F291" s="75" t="s">
        <v>786</v>
      </c>
      <c r="G291" s="76">
        <v>138438910</v>
      </c>
      <c r="H291" s="76">
        <v>2475000</v>
      </c>
      <c r="I291" s="76">
        <f t="shared" si="4"/>
        <v>135963910</v>
      </c>
    </row>
    <row r="292" spans="1:9">
      <c r="A292" s="74" t="s">
        <v>567</v>
      </c>
      <c r="B292" s="75" t="s">
        <v>554</v>
      </c>
      <c r="C292" s="75" t="s">
        <v>644</v>
      </c>
      <c r="D292" s="75" t="s">
        <v>883</v>
      </c>
      <c r="E292" s="75" t="s">
        <v>884</v>
      </c>
      <c r="F292" s="75" t="s">
        <v>743</v>
      </c>
      <c r="G292" s="76">
        <v>436661100</v>
      </c>
      <c r="H292" s="76">
        <v>0</v>
      </c>
      <c r="I292" s="76">
        <f t="shared" si="4"/>
        <v>436661100</v>
      </c>
    </row>
    <row r="293" spans="1:9">
      <c r="A293" s="74" t="s">
        <v>567</v>
      </c>
      <c r="B293" s="75" t="s">
        <v>554</v>
      </c>
      <c r="C293" s="75" t="s">
        <v>644</v>
      </c>
      <c r="D293" s="75" t="s">
        <v>883</v>
      </c>
      <c r="E293" s="75" t="s">
        <v>885</v>
      </c>
      <c r="F293" s="75" t="s">
        <v>743</v>
      </c>
      <c r="G293" s="76">
        <v>500000</v>
      </c>
      <c r="H293" s="76">
        <v>0</v>
      </c>
      <c r="I293" s="76">
        <f t="shared" si="4"/>
        <v>500000</v>
      </c>
    </row>
    <row r="294" spans="1:9">
      <c r="A294" s="74" t="s">
        <v>567</v>
      </c>
      <c r="B294" s="75" t="s">
        <v>554</v>
      </c>
      <c r="C294" s="75" t="s">
        <v>644</v>
      </c>
      <c r="D294" s="75" t="s">
        <v>883</v>
      </c>
      <c r="E294" s="75" t="s">
        <v>882</v>
      </c>
      <c r="F294" s="75" t="s">
        <v>786</v>
      </c>
      <c r="G294" s="76">
        <v>35927100</v>
      </c>
      <c r="H294" s="76">
        <v>1110000</v>
      </c>
      <c r="I294" s="76">
        <f t="shared" si="4"/>
        <v>34817100</v>
      </c>
    </row>
    <row r="295" spans="1:9">
      <c r="A295" s="74" t="s">
        <v>567</v>
      </c>
      <c r="B295" s="75" t="s">
        <v>554</v>
      </c>
      <c r="C295" s="75" t="s">
        <v>644</v>
      </c>
      <c r="D295" s="75" t="s">
        <v>883</v>
      </c>
      <c r="E295" s="75" t="s">
        <v>886</v>
      </c>
      <c r="F295" s="75" t="s">
        <v>678</v>
      </c>
      <c r="G295" s="76">
        <v>41386700</v>
      </c>
      <c r="H295" s="76">
        <v>0</v>
      </c>
      <c r="I295" s="76">
        <f t="shared" si="4"/>
        <v>41386700</v>
      </c>
    </row>
    <row r="296" spans="1:9">
      <c r="A296" s="74" t="s">
        <v>567</v>
      </c>
      <c r="B296" s="75" t="s">
        <v>554</v>
      </c>
      <c r="C296" s="75" t="s">
        <v>644</v>
      </c>
      <c r="D296" s="75" t="s">
        <v>883</v>
      </c>
      <c r="E296" s="75" t="s">
        <v>887</v>
      </c>
      <c r="F296" s="75" t="s">
        <v>743</v>
      </c>
      <c r="G296" s="76">
        <v>164793600</v>
      </c>
      <c r="H296" s="76">
        <v>10147022.310000001</v>
      </c>
      <c r="I296" s="76">
        <f t="shared" si="4"/>
        <v>154646577.69</v>
      </c>
    </row>
    <row r="297" spans="1:9">
      <c r="A297" s="74" t="s">
        <v>567</v>
      </c>
      <c r="B297" s="75" t="s">
        <v>554</v>
      </c>
      <c r="C297" s="75" t="s">
        <v>644</v>
      </c>
      <c r="D297" s="75" t="s">
        <v>883</v>
      </c>
      <c r="E297" s="75" t="s">
        <v>888</v>
      </c>
      <c r="F297" s="75" t="s">
        <v>727</v>
      </c>
      <c r="G297" s="76">
        <v>2193100</v>
      </c>
      <c r="H297" s="76">
        <v>180277</v>
      </c>
      <c r="I297" s="76">
        <f t="shared" si="4"/>
        <v>2012823</v>
      </c>
    </row>
    <row r="298" spans="1:9">
      <c r="A298" s="74" t="s">
        <v>567</v>
      </c>
      <c r="B298" s="75" t="s">
        <v>554</v>
      </c>
      <c r="C298" s="75" t="s">
        <v>644</v>
      </c>
      <c r="D298" s="75" t="s">
        <v>883</v>
      </c>
      <c r="E298" s="75" t="s">
        <v>889</v>
      </c>
      <c r="F298" s="75" t="s">
        <v>678</v>
      </c>
      <c r="G298" s="76">
        <v>321200</v>
      </c>
      <c r="H298" s="76">
        <v>0</v>
      </c>
      <c r="I298" s="76">
        <f t="shared" si="4"/>
        <v>321200</v>
      </c>
    </row>
    <row r="299" spans="1:9">
      <c r="A299" s="74" t="s">
        <v>567</v>
      </c>
      <c r="B299" s="75" t="s">
        <v>554</v>
      </c>
      <c r="C299" s="75" t="s">
        <v>644</v>
      </c>
      <c r="D299" s="75" t="s">
        <v>883</v>
      </c>
      <c r="E299" s="75" t="s">
        <v>889</v>
      </c>
      <c r="F299" s="75" t="s">
        <v>706</v>
      </c>
      <c r="G299" s="76">
        <v>15000</v>
      </c>
      <c r="H299" s="76">
        <v>0</v>
      </c>
      <c r="I299" s="76">
        <f t="shared" si="4"/>
        <v>15000</v>
      </c>
    </row>
    <row r="300" spans="1:9">
      <c r="A300" s="74" t="s">
        <v>567</v>
      </c>
      <c r="B300" s="75" t="s">
        <v>554</v>
      </c>
      <c r="C300" s="75" t="s">
        <v>644</v>
      </c>
      <c r="D300" s="75" t="s">
        <v>883</v>
      </c>
      <c r="E300" s="75" t="s">
        <v>890</v>
      </c>
      <c r="F300" s="75" t="s">
        <v>680</v>
      </c>
      <c r="G300" s="76">
        <v>22768600</v>
      </c>
      <c r="H300" s="76">
        <v>692293.17</v>
      </c>
      <c r="I300" s="76">
        <f t="shared" si="4"/>
        <v>22076306.829999998</v>
      </c>
    </row>
    <row r="301" spans="1:9">
      <c r="A301" s="74" t="s">
        <v>567</v>
      </c>
      <c r="B301" s="75" t="s">
        <v>554</v>
      </c>
      <c r="C301" s="75" t="s">
        <v>644</v>
      </c>
      <c r="D301" s="75" t="s">
        <v>883</v>
      </c>
      <c r="E301" s="75" t="s">
        <v>890</v>
      </c>
      <c r="F301" s="75" t="s">
        <v>681</v>
      </c>
      <c r="G301" s="76">
        <v>3122000</v>
      </c>
      <c r="H301" s="76">
        <v>369569.32</v>
      </c>
      <c r="I301" s="76">
        <f t="shared" si="4"/>
        <v>2752430.68</v>
      </c>
    </row>
    <row r="302" spans="1:9">
      <c r="A302" s="74" t="s">
        <v>567</v>
      </c>
      <c r="B302" s="75" t="s">
        <v>554</v>
      </c>
      <c r="C302" s="75" t="s">
        <v>644</v>
      </c>
      <c r="D302" s="75" t="s">
        <v>883</v>
      </c>
      <c r="E302" s="75" t="s">
        <v>890</v>
      </c>
      <c r="F302" s="75" t="s">
        <v>683</v>
      </c>
      <c r="G302" s="76">
        <v>6888500</v>
      </c>
      <c r="H302" s="76">
        <v>0</v>
      </c>
      <c r="I302" s="76">
        <f t="shared" si="4"/>
        <v>6888500</v>
      </c>
    </row>
    <row r="303" spans="1:9">
      <c r="A303" s="74" t="s">
        <v>567</v>
      </c>
      <c r="B303" s="75" t="s">
        <v>554</v>
      </c>
      <c r="C303" s="75" t="s">
        <v>644</v>
      </c>
      <c r="D303" s="75" t="s">
        <v>883</v>
      </c>
      <c r="E303" s="75" t="s">
        <v>891</v>
      </c>
      <c r="F303" s="75" t="s">
        <v>681</v>
      </c>
      <c r="G303" s="76">
        <v>161800</v>
      </c>
      <c r="H303" s="76">
        <v>0</v>
      </c>
      <c r="I303" s="76">
        <f t="shared" si="4"/>
        <v>161800</v>
      </c>
    </row>
    <row r="304" spans="1:9">
      <c r="A304" s="74" t="s">
        <v>567</v>
      </c>
      <c r="B304" s="75" t="s">
        <v>554</v>
      </c>
      <c r="C304" s="75" t="s">
        <v>644</v>
      </c>
      <c r="D304" s="75" t="s">
        <v>883</v>
      </c>
      <c r="E304" s="75" t="s">
        <v>891</v>
      </c>
      <c r="F304" s="75" t="s">
        <v>678</v>
      </c>
      <c r="G304" s="76">
        <v>1849300</v>
      </c>
      <c r="H304" s="76">
        <v>18294.79</v>
      </c>
      <c r="I304" s="76">
        <f t="shared" si="4"/>
        <v>1831005.21</v>
      </c>
    </row>
    <row r="305" spans="1:9">
      <c r="A305" s="74" t="s">
        <v>567</v>
      </c>
      <c r="B305" s="75" t="s">
        <v>554</v>
      </c>
      <c r="C305" s="75" t="s">
        <v>644</v>
      </c>
      <c r="D305" s="75" t="s">
        <v>883</v>
      </c>
      <c r="E305" s="75" t="s">
        <v>892</v>
      </c>
      <c r="F305" s="75" t="s">
        <v>893</v>
      </c>
      <c r="G305" s="76">
        <v>8533292200</v>
      </c>
      <c r="H305" s="76">
        <v>0</v>
      </c>
      <c r="I305" s="76">
        <f t="shared" si="4"/>
        <v>8533292200</v>
      </c>
    </row>
    <row r="306" spans="1:9">
      <c r="A306" s="74" t="s">
        <v>567</v>
      </c>
      <c r="B306" s="75" t="s">
        <v>554</v>
      </c>
      <c r="C306" s="75" t="s">
        <v>644</v>
      </c>
      <c r="D306" s="75" t="s">
        <v>883</v>
      </c>
      <c r="E306" s="75" t="s">
        <v>754</v>
      </c>
      <c r="F306" s="75" t="s">
        <v>678</v>
      </c>
      <c r="G306" s="76">
        <v>54300</v>
      </c>
      <c r="H306" s="76">
        <v>0</v>
      </c>
      <c r="I306" s="76">
        <f t="shared" si="4"/>
        <v>54300</v>
      </c>
    </row>
    <row r="307" spans="1:9" ht="22.5">
      <c r="A307" s="77" t="s">
        <v>894</v>
      </c>
      <c r="B307" s="75" t="s">
        <v>554</v>
      </c>
      <c r="C307" s="78" t="s">
        <v>644</v>
      </c>
      <c r="D307" s="79"/>
      <c r="E307" s="79"/>
      <c r="F307" s="79"/>
      <c r="G307" s="80">
        <v>9388373410</v>
      </c>
      <c r="H307" s="80">
        <v>14992456.59</v>
      </c>
      <c r="I307" s="76">
        <f t="shared" si="4"/>
        <v>9373380953.4099998</v>
      </c>
    </row>
    <row r="308" spans="1:9">
      <c r="A308" s="74" t="s">
        <v>572</v>
      </c>
      <c r="B308" s="75" t="s">
        <v>554</v>
      </c>
      <c r="C308" s="75" t="s">
        <v>645</v>
      </c>
      <c r="D308" s="75" t="s">
        <v>895</v>
      </c>
      <c r="E308" s="75" t="s">
        <v>896</v>
      </c>
      <c r="F308" s="75" t="s">
        <v>831</v>
      </c>
      <c r="G308" s="76">
        <v>493571700</v>
      </c>
      <c r="H308" s="76">
        <v>0</v>
      </c>
      <c r="I308" s="76">
        <f t="shared" si="4"/>
        <v>493571700</v>
      </c>
    </row>
    <row r="309" spans="1:9">
      <c r="A309" s="74" t="s">
        <v>572</v>
      </c>
      <c r="B309" s="75" t="s">
        <v>554</v>
      </c>
      <c r="C309" s="75" t="s">
        <v>645</v>
      </c>
      <c r="D309" s="75" t="s">
        <v>895</v>
      </c>
      <c r="E309" s="75" t="s">
        <v>897</v>
      </c>
      <c r="F309" s="75" t="s">
        <v>678</v>
      </c>
      <c r="G309" s="76">
        <v>2025169138.54</v>
      </c>
      <c r="H309" s="76">
        <v>30396648.190000001</v>
      </c>
      <c r="I309" s="76">
        <f t="shared" si="4"/>
        <v>1994772490.3499999</v>
      </c>
    </row>
    <row r="310" spans="1:9">
      <c r="A310" s="74" t="s">
        <v>572</v>
      </c>
      <c r="B310" s="75" t="s">
        <v>554</v>
      </c>
      <c r="C310" s="75" t="s">
        <v>645</v>
      </c>
      <c r="D310" s="75" t="s">
        <v>895</v>
      </c>
      <c r="E310" s="75" t="s">
        <v>897</v>
      </c>
      <c r="F310" s="75" t="s">
        <v>723</v>
      </c>
      <c r="G310" s="76">
        <v>2521617.59</v>
      </c>
      <c r="H310" s="76">
        <v>0</v>
      </c>
      <c r="I310" s="76">
        <f t="shared" si="4"/>
        <v>2521617.59</v>
      </c>
    </row>
    <row r="311" spans="1:9">
      <c r="A311" s="74" t="s">
        <v>572</v>
      </c>
      <c r="B311" s="75" t="s">
        <v>554</v>
      </c>
      <c r="C311" s="75" t="s">
        <v>645</v>
      </c>
      <c r="D311" s="75" t="s">
        <v>895</v>
      </c>
      <c r="E311" s="75" t="s">
        <v>898</v>
      </c>
      <c r="F311" s="75" t="s">
        <v>678</v>
      </c>
      <c r="G311" s="76">
        <v>84577115.730000004</v>
      </c>
      <c r="H311" s="76">
        <v>0</v>
      </c>
      <c r="I311" s="76">
        <f t="shared" si="4"/>
        <v>84577115.730000004</v>
      </c>
    </row>
    <row r="312" spans="1:9">
      <c r="A312" s="74" t="s">
        <v>572</v>
      </c>
      <c r="B312" s="75" t="s">
        <v>554</v>
      </c>
      <c r="C312" s="75" t="s">
        <v>645</v>
      </c>
      <c r="D312" s="75" t="s">
        <v>895</v>
      </c>
      <c r="E312" s="75" t="s">
        <v>899</v>
      </c>
      <c r="F312" s="75" t="s">
        <v>678</v>
      </c>
      <c r="G312" s="76">
        <v>5953700</v>
      </c>
      <c r="H312" s="76">
        <v>0</v>
      </c>
      <c r="I312" s="76">
        <f t="shared" si="4"/>
        <v>5953700</v>
      </c>
    </row>
    <row r="313" spans="1:9">
      <c r="A313" s="74" t="s">
        <v>572</v>
      </c>
      <c r="B313" s="75" t="s">
        <v>554</v>
      </c>
      <c r="C313" s="75" t="s">
        <v>645</v>
      </c>
      <c r="D313" s="75" t="s">
        <v>895</v>
      </c>
      <c r="E313" s="75" t="s">
        <v>900</v>
      </c>
      <c r="F313" s="75" t="s">
        <v>901</v>
      </c>
      <c r="G313" s="76">
        <v>3351784.27</v>
      </c>
      <c r="H313" s="76">
        <v>0</v>
      </c>
      <c r="I313" s="76">
        <f t="shared" si="4"/>
        <v>3351784.27</v>
      </c>
    </row>
    <row r="314" spans="1:9">
      <c r="A314" s="74" t="s">
        <v>572</v>
      </c>
      <c r="B314" s="75" t="s">
        <v>554</v>
      </c>
      <c r="C314" s="75" t="s">
        <v>645</v>
      </c>
      <c r="D314" s="75" t="s">
        <v>895</v>
      </c>
      <c r="E314" s="75" t="s">
        <v>902</v>
      </c>
      <c r="F314" s="75" t="s">
        <v>831</v>
      </c>
      <c r="G314" s="76">
        <v>13632200</v>
      </c>
      <c r="H314" s="76">
        <v>0</v>
      </c>
      <c r="I314" s="76">
        <f t="shared" si="4"/>
        <v>13632200</v>
      </c>
    </row>
    <row r="315" spans="1:9">
      <c r="A315" s="74" t="s">
        <v>572</v>
      </c>
      <c r="B315" s="75" t="s">
        <v>554</v>
      </c>
      <c r="C315" s="75" t="s">
        <v>645</v>
      </c>
      <c r="D315" s="75" t="s">
        <v>895</v>
      </c>
      <c r="E315" s="75" t="s">
        <v>798</v>
      </c>
      <c r="F315" s="75" t="s">
        <v>678</v>
      </c>
      <c r="G315" s="76">
        <v>45523600</v>
      </c>
      <c r="H315" s="76">
        <v>0</v>
      </c>
      <c r="I315" s="76">
        <f t="shared" si="4"/>
        <v>45523600</v>
      </c>
    </row>
    <row r="316" spans="1:9">
      <c r="A316" s="74" t="s">
        <v>565</v>
      </c>
      <c r="B316" s="75" t="s">
        <v>554</v>
      </c>
      <c r="C316" s="75" t="s">
        <v>645</v>
      </c>
      <c r="D316" s="75" t="s">
        <v>903</v>
      </c>
      <c r="E316" s="75" t="s">
        <v>904</v>
      </c>
      <c r="F316" s="75" t="s">
        <v>831</v>
      </c>
      <c r="G316" s="76">
        <v>31800000</v>
      </c>
      <c r="H316" s="76">
        <v>0</v>
      </c>
      <c r="I316" s="76">
        <f t="shared" si="4"/>
        <v>31800000</v>
      </c>
    </row>
    <row r="317" spans="1:9" ht="22.5">
      <c r="A317" s="74" t="s">
        <v>568</v>
      </c>
      <c r="B317" s="75" t="s">
        <v>554</v>
      </c>
      <c r="C317" s="75" t="s">
        <v>645</v>
      </c>
      <c r="D317" s="75" t="s">
        <v>881</v>
      </c>
      <c r="E317" s="75" t="s">
        <v>905</v>
      </c>
      <c r="F317" s="75" t="s">
        <v>678</v>
      </c>
      <c r="G317" s="76">
        <v>13627700</v>
      </c>
      <c r="H317" s="76">
        <v>0</v>
      </c>
      <c r="I317" s="76">
        <f t="shared" si="4"/>
        <v>13627700</v>
      </c>
    </row>
    <row r="318" spans="1:9" ht="22.5">
      <c r="A318" s="74" t="s">
        <v>568</v>
      </c>
      <c r="B318" s="75" t="s">
        <v>554</v>
      </c>
      <c r="C318" s="75" t="s">
        <v>645</v>
      </c>
      <c r="D318" s="75" t="s">
        <v>881</v>
      </c>
      <c r="E318" s="75" t="s">
        <v>905</v>
      </c>
      <c r="F318" s="75" t="s">
        <v>723</v>
      </c>
      <c r="G318" s="76">
        <v>9296700</v>
      </c>
      <c r="H318" s="76">
        <v>0</v>
      </c>
      <c r="I318" s="76">
        <f t="shared" si="4"/>
        <v>9296700</v>
      </c>
    </row>
    <row r="319" spans="1:9" ht="22.5">
      <c r="A319" s="74" t="s">
        <v>568</v>
      </c>
      <c r="B319" s="75" t="s">
        <v>554</v>
      </c>
      <c r="C319" s="75" t="s">
        <v>645</v>
      </c>
      <c r="D319" s="75" t="s">
        <v>881</v>
      </c>
      <c r="E319" s="75" t="s">
        <v>906</v>
      </c>
      <c r="F319" s="75" t="s">
        <v>678</v>
      </c>
      <c r="G319" s="76">
        <v>1576125400</v>
      </c>
      <c r="H319" s="76">
        <v>106417182.93000001</v>
      </c>
      <c r="I319" s="76">
        <f t="shared" si="4"/>
        <v>1469708217.0699999</v>
      </c>
    </row>
    <row r="320" spans="1:9" ht="22.5">
      <c r="A320" s="74" t="s">
        <v>573</v>
      </c>
      <c r="B320" s="75" t="s">
        <v>554</v>
      </c>
      <c r="C320" s="75" t="s">
        <v>645</v>
      </c>
      <c r="D320" s="75" t="s">
        <v>907</v>
      </c>
      <c r="E320" s="75" t="s">
        <v>908</v>
      </c>
      <c r="F320" s="75" t="s">
        <v>694</v>
      </c>
      <c r="G320" s="76">
        <v>198953200</v>
      </c>
      <c r="H320" s="76">
        <v>5214056.29</v>
      </c>
      <c r="I320" s="76">
        <f t="shared" si="4"/>
        <v>193739143.71000001</v>
      </c>
    </row>
    <row r="321" spans="1:9" ht="22.5">
      <c r="A321" s="74" t="s">
        <v>573</v>
      </c>
      <c r="B321" s="75" t="s">
        <v>554</v>
      </c>
      <c r="C321" s="75" t="s">
        <v>645</v>
      </c>
      <c r="D321" s="75" t="s">
        <v>907</v>
      </c>
      <c r="E321" s="75" t="s">
        <v>908</v>
      </c>
      <c r="F321" s="75" t="s">
        <v>696</v>
      </c>
      <c r="G321" s="76">
        <v>59914700</v>
      </c>
      <c r="H321" s="76">
        <v>82300.13</v>
      </c>
      <c r="I321" s="76">
        <f t="shared" si="4"/>
        <v>59832399.869999997</v>
      </c>
    </row>
    <row r="322" spans="1:9" ht="22.5">
      <c r="A322" s="74" t="s">
        <v>573</v>
      </c>
      <c r="B322" s="75" t="s">
        <v>554</v>
      </c>
      <c r="C322" s="75" t="s">
        <v>645</v>
      </c>
      <c r="D322" s="75" t="s">
        <v>907</v>
      </c>
      <c r="E322" s="75" t="s">
        <v>908</v>
      </c>
      <c r="F322" s="75" t="s">
        <v>678</v>
      </c>
      <c r="G322" s="76">
        <v>20474453.359999999</v>
      </c>
      <c r="H322" s="76">
        <v>237400.72</v>
      </c>
      <c r="I322" s="76">
        <f t="shared" si="4"/>
        <v>20237052.640000001</v>
      </c>
    </row>
    <row r="323" spans="1:9" ht="22.5">
      <c r="A323" s="74" t="s">
        <v>573</v>
      </c>
      <c r="B323" s="75" t="s">
        <v>554</v>
      </c>
      <c r="C323" s="75" t="s">
        <v>645</v>
      </c>
      <c r="D323" s="75" t="s">
        <v>907</v>
      </c>
      <c r="E323" s="75" t="s">
        <v>908</v>
      </c>
      <c r="F323" s="75" t="s">
        <v>723</v>
      </c>
      <c r="G323" s="76">
        <v>3100360.1</v>
      </c>
      <c r="H323" s="76">
        <v>24244.35</v>
      </c>
      <c r="I323" s="76">
        <f t="shared" si="4"/>
        <v>3076115.75</v>
      </c>
    </row>
    <row r="324" spans="1:9" ht="22.5">
      <c r="A324" s="74" t="s">
        <v>573</v>
      </c>
      <c r="B324" s="75" t="s">
        <v>554</v>
      </c>
      <c r="C324" s="75" t="s">
        <v>645</v>
      </c>
      <c r="D324" s="75" t="s">
        <v>907</v>
      </c>
      <c r="E324" s="75" t="s">
        <v>908</v>
      </c>
      <c r="F324" s="75" t="s">
        <v>724</v>
      </c>
      <c r="G324" s="76">
        <v>197037</v>
      </c>
      <c r="H324" s="76">
        <v>0</v>
      </c>
      <c r="I324" s="76">
        <f t="shared" si="4"/>
        <v>197037</v>
      </c>
    </row>
    <row r="325" spans="1:9" ht="22.5">
      <c r="A325" s="74" t="s">
        <v>573</v>
      </c>
      <c r="B325" s="75" t="s">
        <v>554</v>
      </c>
      <c r="C325" s="75" t="s">
        <v>645</v>
      </c>
      <c r="D325" s="75" t="s">
        <v>907</v>
      </c>
      <c r="E325" s="75" t="s">
        <v>908</v>
      </c>
      <c r="F325" s="75" t="s">
        <v>717</v>
      </c>
      <c r="G325" s="76">
        <v>35470</v>
      </c>
      <c r="H325" s="76">
        <v>0</v>
      </c>
      <c r="I325" s="76">
        <f t="shared" si="4"/>
        <v>35470</v>
      </c>
    </row>
    <row r="326" spans="1:9" ht="22.5">
      <c r="A326" s="74" t="s">
        <v>573</v>
      </c>
      <c r="B326" s="75" t="s">
        <v>554</v>
      </c>
      <c r="C326" s="75" t="s">
        <v>645</v>
      </c>
      <c r="D326" s="75" t="s">
        <v>907</v>
      </c>
      <c r="E326" s="75" t="s">
        <v>909</v>
      </c>
      <c r="F326" s="75" t="s">
        <v>727</v>
      </c>
      <c r="G326" s="76">
        <v>103105861</v>
      </c>
      <c r="H326" s="76">
        <v>0</v>
      </c>
      <c r="I326" s="76">
        <f t="shared" si="4"/>
        <v>103105861</v>
      </c>
    </row>
    <row r="327" spans="1:9" ht="22.5">
      <c r="A327" s="74" t="s">
        <v>573</v>
      </c>
      <c r="B327" s="75" t="s">
        <v>554</v>
      </c>
      <c r="C327" s="75" t="s">
        <v>645</v>
      </c>
      <c r="D327" s="75" t="s">
        <v>907</v>
      </c>
      <c r="E327" s="75" t="s">
        <v>910</v>
      </c>
      <c r="F327" s="75" t="s">
        <v>680</v>
      </c>
      <c r="G327" s="76">
        <v>70409100</v>
      </c>
      <c r="H327" s="76">
        <v>1401423.17</v>
      </c>
      <c r="I327" s="76">
        <f t="shared" si="4"/>
        <v>69007676.829999998</v>
      </c>
    </row>
    <row r="328" spans="1:9" ht="22.5">
      <c r="A328" s="74" t="s">
        <v>573</v>
      </c>
      <c r="B328" s="75" t="s">
        <v>554</v>
      </c>
      <c r="C328" s="75" t="s">
        <v>645</v>
      </c>
      <c r="D328" s="75" t="s">
        <v>907</v>
      </c>
      <c r="E328" s="75" t="s">
        <v>910</v>
      </c>
      <c r="F328" s="75" t="s">
        <v>681</v>
      </c>
      <c r="G328" s="76">
        <v>9346700</v>
      </c>
      <c r="H328" s="76">
        <v>306.45</v>
      </c>
      <c r="I328" s="76">
        <f t="shared" ref="I328:I391" si="5">G328-H328</f>
        <v>9346393.5500000007</v>
      </c>
    </row>
    <row r="329" spans="1:9" ht="22.5">
      <c r="A329" s="74" t="s">
        <v>573</v>
      </c>
      <c r="B329" s="75" t="s">
        <v>554</v>
      </c>
      <c r="C329" s="75" t="s">
        <v>645</v>
      </c>
      <c r="D329" s="75" t="s">
        <v>907</v>
      </c>
      <c r="E329" s="75" t="s">
        <v>910</v>
      </c>
      <c r="F329" s="75" t="s">
        <v>683</v>
      </c>
      <c r="G329" s="76">
        <v>21221200</v>
      </c>
      <c r="H329" s="76">
        <v>0</v>
      </c>
      <c r="I329" s="76">
        <f t="shared" si="5"/>
        <v>21221200</v>
      </c>
    </row>
    <row r="330" spans="1:9" ht="22.5">
      <c r="A330" s="74" t="s">
        <v>573</v>
      </c>
      <c r="B330" s="75" t="s">
        <v>554</v>
      </c>
      <c r="C330" s="75" t="s">
        <v>645</v>
      </c>
      <c r="D330" s="75" t="s">
        <v>907</v>
      </c>
      <c r="E330" s="75" t="s">
        <v>911</v>
      </c>
      <c r="F330" s="75" t="s">
        <v>681</v>
      </c>
      <c r="G330" s="76">
        <v>95300</v>
      </c>
      <c r="H330" s="76">
        <v>0</v>
      </c>
      <c r="I330" s="76">
        <f t="shared" si="5"/>
        <v>95300</v>
      </c>
    </row>
    <row r="331" spans="1:9" ht="22.5">
      <c r="A331" s="74" t="s">
        <v>573</v>
      </c>
      <c r="B331" s="75" t="s">
        <v>554</v>
      </c>
      <c r="C331" s="75" t="s">
        <v>645</v>
      </c>
      <c r="D331" s="75" t="s">
        <v>907</v>
      </c>
      <c r="E331" s="75" t="s">
        <v>911</v>
      </c>
      <c r="F331" s="75" t="s">
        <v>678</v>
      </c>
      <c r="G331" s="76">
        <v>17429100</v>
      </c>
      <c r="H331" s="76">
        <v>100000</v>
      </c>
      <c r="I331" s="76">
        <f t="shared" si="5"/>
        <v>17329100</v>
      </c>
    </row>
    <row r="332" spans="1:9" ht="22.5">
      <c r="A332" s="74" t="s">
        <v>573</v>
      </c>
      <c r="B332" s="75" t="s">
        <v>554</v>
      </c>
      <c r="C332" s="75" t="s">
        <v>645</v>
      </c>
      <c r="D332" s="75" t="s">
        <v>907</v>
      </c>
      <c r="E332" s="75" t="s">
        <v>912</v>
      </c>
      <c r="F332" s="75" t="s">
        <v>727</v>
      </c>
      <c r="G332" s="76">
        <v>1300</v>
      </c>
      <c r="H332" s="76">
        <v>0</v>
      </c>
      <c r="I332" s="76">
        <f t="shared" si="5"/>
        <v>1300</v>
      </c>
    </row>
    <row r="333" spans="1:9" ht="22.5">
      <c r="A333" s="74" t="s">
        <v>573</v>
      </c>
      <c r="B333" s="75" t="s">
        <v>554</v>
      </c>
      <c r="C333" s="75" t="s">
        <v>645</v>
      </c>
      <c r="D333" s="75" t="s">
        <v>907</v>
      </c>
      <c r="E333" s="75" t="s">
        <v>913</v>
      </c>
      <c r="F333" s="75" t="s">
        <v>678</v>
      </c>
      <c r="G333" s="76">
        <v>1923333.33</v>
      </c>
      <c r="H333" s="76">
        <v>0</v>
      </c>
      <c r="I333" s="76">
        <f t="shared" si="5"/>
        <v>1923333.33</v>
      </c>
    </row>
    <row r="334" spans="1:9" ht="22.5">
      <c r="A334" s="74" t="s">
        <v>573</v>
      </c>
      <c r="B334" s="75" t="s">
        <v>554</v>
      </c>
      <c r="C334" s="75" t="s">
        <v>645</v>
      </c>
      <c r="D334" s="75" t="s">
        <v>907</v>
      </c>
      <c r="E334" s="75" t="s">
        <v>914</v>
      </c>
      <c r="F334" s="75" t="s">
        <v>680</v>
      </c>
      <c r="G334" s="76">
        <v>1733800</v>
      </c>
      <c r="H334" s="76">
        <v>26501.42</v>
      </c>
      <c r="I334" s="76">
        <f t="shared" si="5"/>
        <v>1707298.58</v>
      </c>
    </row>
    <row r="335" spans="1:9" ht="22.5">
      <c r="A335" s="74" t="s">
        <v>573</v>
      </c>
      <c r="B335" s="75" t="s">
        <v>554</v>
      </c>
      <c r="C335" s="75" t="s">
        <v>645</v>
      </c>
      <c r="D335" s="75" t="s">
        <v>907</v>
      </c>
      <c r="E335" s="75" t="s">
        <v>914</v>
      </c>
      <c r="F335" s="75" t="s">
        <v>681</v>
      </c>
      <c r="G335" s="76">
        <v>292900</v>
      </c>
      <c r="H335" s="76">
        <v>0</v>
      </c>
      <c r="I335" s="76">
        <f t="shared" si="5"/>
        <v>292900</v>
      </c>
    </row>
    <row r="336" spans="1:9" ht="22.5">
      <c r="A336" s="74" t="s">
        <v>573</v>
      </c>
      <c r="B336" s="75" t="s">
        <v>554</v>
      </c>
      <c r="C336" s="75" t="s">
        <v>645</v>
      </c>
      <c r="D336" s="75" t="s">
        <v>907</v>
      </c>
      <c r="E336" s="75" t="s">
        <v>914</v>
      </c>
      <c r="F336" s="75" t="s">
        <v>683</v>
      </c>
      <c r="G336" s="76">
        <v>520600</v>
      </c>
      <c r="H336" s="76">
        <v>0</v>
      </c>
      <c r="I336" s="76">
        <f t="shared" si="5"/>
        <v>520600</v>
      </c>
    </row>
    <row r="337" spans="1:9" ht="22.5">
      <c r="A337" s="74" t="s">
        <v>573</v>
      </c>
      <c r="B337" s="75" t="s">
        <v>554</v>
      </c>
      <c r="C337" s="75" t="s">
        <v>645</v>
      </c>
      <c r="D337" s="75" t="s">
        <v>907</v>
      </c>
      <c r="E337" s="75" t="s">
        <v>915</v>
      </c>
      <c r="F337" s="75" t="s">
        <v>694</v>
      </c>
      <c r="G337" s="76">
        <v>48612200</v>
      </c>
      <c r="H337" s="76">
        <v>1062946.3700000001</v>
      </c>
      <c r="I337" s="76">
        <f t="shared" si="5"/>
        <v>47549253.630000003</v>
      </c>
    </row>
    <row r="338" spans="1:9" ht="22.5">
      <c r="A338" s="74" t="s">
        <v>573</v>
      </c>
      <c r="B338" s="75" t="s">
        <v>554</v>
      </c>
      <c r="C338" s="75" t="s">
        <v>645</v>
      </c>
      <c r="D338" s="75" t="s">
        <v>907</v>
      </c>
      <c r="E338" s="75" t="s">
        <v>915</v>
      </c>
      <c r="F338" s="75" t="s">
        <v>695</v>
      </c>
      <c r="G338" s="76">
        <v>1430200</v>
      </c>
      <c r="H338" s="76">
        <v>0</v>
      </c>
      <c r="I338" s="76">
        <f t="shared" si="5"/>
        <v>1430200</v>
      </c>
    </row>
    <row r="339" spans="1:9" ht="22.5">
      <c r="A339" s="74" t="s">
        <v>573</v>
      </c>
      <c r="B339" s="75" t="s">
        <v>554</v>
      </c>
      <c r="C339" s="75" t="s">
        <v>645</v>
      </c>
      <c r="D339" s="75" t="s">
        <v>907</v>
      </c>
      <c r="E339" s="75" t="s">
        <v>915</v>
      </c>
      <c r="F339" s="75" t="s">
        <v>696</v>
      </c>
      <c r="G339" s="76">
        <v>14661300</v>
      </c>
      <c r="H339" s="76">
        <v>0</v>
      </c>
      <c r="I339" s="76">
        <f t="shared" si="5"/>
        <v>14661300</v>
      </c>
    </row>
    <row r="340" spans="1:9" ht="22.5">
      <c r="A340" s="74" t="s">
        <v>573</v>
      </c>
      <c r="B340" s="75" t="s">
        <v>554</v>
      </c>
      <c r="C340" s="75" t="s">
        <v>645</v>
      </c>
      <c r="D340" s="75" t="s">
        <v>907</v>
      </c>
      <c r="E340" s="75" t="s">
        <v>915</v>
      </c>
      <c r="F340" s="75" t="s">
        <v>678</v>
      </c>
      <c r="G340" s="76">
        <v>7900210.3300000001</v>
      </c>
      <c r="H340" s="76">
        <v>4069.37</v>
      </c>
      <c r="I340" s="76">
        <f t="shared" si="5"/>
        <v>7896140.96</v>
      </c>
    </row>
    <row r="341" spans="1:9" ht="22.5">
      <c r="A341" s="74" t="s">
        <v>573</v>
      </c>
      <c r="B341" s="75" t="s">
        <v>554</v>
      </c>
      <c r="C341" s="75" t="s">
        <v>645</v>
      </c>
      <c r="D341" s="75" t="s">
        <v>907</v>
      </c>
      <c r="E341" s="75" t="s">
        <v>915</v>
      </c>
      <c r="F341" s="75" t="s">
        <v>723</v>
      </c>
      <c r="G341" s="76">
        <v>2830088.53</v>
      </c>
      <c r="H341" s="76">
        <v>0</v>
      </c>
      <c r="I341" s="76">
        <f t="shared" si="5"/>
        <v>2830088.53</v>
      </c>
    </row>
    <row r="342" spans="1:9" ht="22.5">
      <c r="A342" s="74" t="s">
        <v>573</v>
      </c>
      <c r="B342" s="75" t="s">
        <v>554</v>
      </c>
      <c r="C342" s="75" t="s">
        <v>645</v>
      </c>
      <c r="D342" s="75" t="s">
        <v>907</v>
      </c>
      <c r="E342" s="75" t="s">
        <v>915</v>
      </c>
      <c r="F342" s="75" t="s">
        <v>724</v>
      </c>
      <c r="G342" s="76">
        <v>64888</v>
      </c>
      <c r="H342" s="76">
        <v>0</v>
      </c>
      <c r="I342" s="76">
        <f t="shared" si="5"/>
        <v>64888</v>
      </c>
    </row>
    <row r="343" spans="1:9" ht="22.5">
      <c r="A343" s="74" t="s">
        <v>573</v>
      </c>
      <c r="B343" s="75" t="s">
        <v>554</v>
      </c>
      <c r="C343" s="75" t="s">
        <v>645</v>
      </c>
      <c r="D343" s="75" t="s">
        <v>907</v>
      </c>
      <c r="E343" s="75" t="s">
        <v>899</v>
      </c>
      <c r="F343" s="75" t="s">
        <v>678</v>
      </c>
      <c r="G343" s="76">
        <v>113081400</v>
      </c>
      <c r="H343" s="76">
        <v>0</v>
      </c>
      <c r="I343" s="76">
        <f t="shared" si="5"/>
        <v>113081400</v>
      </c>
    </row>
    <row r="344" spans="1:9" ht="22.5">
      <c r="A344" s="74" t="s">
        <v>573</v>
      </c>
      <c r="B344" s="75" t="s">
        <v>554</v>
      </c>
      <c r="C344" s="75" t="s">
        <v>645</v>
      </c>
      <c r="D344" s="75" t="s">
        <v>907</v>
      </c>
      <c r="E344" s="75" t="s">
        <v>916</v>
      </c>
      <c r="F344" s="75" t="s">
        <v>727</v>
      </c>
      <c r="G344" s="76">
        <v>31530720</v>
      </c>
      <c r="H344" s="76">
        <v>0</v>
      </c>
      <c r="I344" s="76">
        <f t="shared" si="5"/>
        <v>31530720</v>
      </c>
    </row>
    <row r="345" spans="1:9" ht="22.5">
      <c r="A345" s="74" t="s">
        <v>573</v>
      </c>
      <c r="B345" s="75" t="s">
        <v>554</v>
      </c>
      <c r="C345" s="75" t="s">
        <v>645</v>
      </c>
      <c r="D345" s="75" t="s">
        <v>907</v>
      </c>
      <c r="E345" s="75" t="s">
        <v>754</v>
      </c>
      <c r="F345" s="75" t="s">
        <v>678</v>
      </c>
      <c r="G345" s="76">
        <v>329700</v>
      </c>
      <c r="H345" s="76">
        <v>0</v>
      </c>
      <c r="I345" s="76">
        <f t="shared" si="5"/>
        <v>329700</v>
      </c>
    </row>
    <row r="346" spans="1:9" ht="22.5">
      <c r="A346" s="74" t="s">
        <v>561</v>
      </c>
      <c r="B346" s="75" t="s">
        <v>554</v>
      </c>
      <c r="C346" s="75" t="s">
        <v>645</v>
      </c>
      <c r="D346" s="75" t="s">
        <v>674</v>
      </c>
      <c r="E346" s="75" t="s">
        <v>776</v>
      </c>
      <c r="F346" s="75" t="s">
        <v>678</v>
      </c>
      <c r="G346" s="76">
        <v>113984.78</v>
      </c>
      <c r="H346" s="76">
        <v>113984.78</v>
      </c>
      <c r="I346" s="76">
        <f t="shared" si="5"/>
        <v>0</v>
      </c>
    </row>
    <row r="347" spans="1:9" ht="22.5">
      <c r="A347" s="74" t="s">
        <v>561</v>
      </c>
      <c r="B347" s="75" t="s">
        <v>554</v>
      </c>
      <c r="C347" s="75" t="s">
        <v>645</v>
      </c>
      <c r="D347" s="75" t="s">
        <v>674</v>
      </c>
      <c r="E347" s="75" t="s">
        <v>776</v>
      </c>
      <c r="F347" s="75" t="s">
        <v>733</v>
      </c>
      <c r="G347" s="76">
        <v>2000</v>
      </c>
      <c r="H347" s="76">
        <v>2000</v>
      </c>
      <c r="I347" s="76">
        <f t="shared" si="5"/>
        <v>0</v>
      </c>
    </row>
    <row r="348" spans="1:9">
      <c r="A348" s="74" t="s">
        <v>570</v>
      </c>
      <c r="B348" s="75" t="s">
        <v>554</v>
      </c>
      <c r="C348" s="75" t="s">
        <v>645</v>
      </c>
      <c r="D348" s="75" t="s">
        <v>917</v>
      </c>
      <c r="E348" s="75" t="s">
        <v>918</v>
      </c>
      <c r="F348" s="75" t="s">
        <v>786</v>
      </c>
      <c r="G348" s="76">
        <v>13194936.26</v>
      </c>
      <c r="H348" s="76">
        <v>1187100</v>
      </c>
      <c r="I348" s="76">
        <f t="shared" si="5"/>
        <v>12007836.26</v>
      </c>
    </row>
    <row r="349" spans="1:9">
      <c r="A349" s="74" t="s">
        <v>570</v>
      </c>
      <c r="B349" s="75" t="s">
        <v>554</v>
      </c>
      <c r="C349" s="75" t="s">
        <v>645</v>
      </c>
      <c r="D349" s="75" t="s">
        <v>917</v>
      </c>
      <c r="E349" s="75" t="s">
        <v>919</v>
      </c>
      <c r="F349" s="75" t="s">
        <v>678</v>
      </c>
      <c r="G349" s="76">
        <v>3620400.05</v>
      </c>
      <c r="H349" s="76">
        <v>0</v>
      </c>
      <c r="I349" s="76">
        <f t="shared" si="5"/>
        <v>3620400.05</v>
      </c>
    </row>
    <row r="350" spans="1:9">
      <c r="A350" s="74" t="s">
        <v>570</v>
      </c>
      <c r="B350" s="75" t="s">
        <v>554</v>
      </c>
      <c r="C350" s="75" t="s">
        <v>645</v>
      </c>
      <c r="D350" s="75" t="s">
        <v>917</v>
      </c>
      <c r="E350" s="75" t="s">
        <v>919</v>
      </c>
      <c r="F350" s="75" t="s">
        <v>786</v>
      </c>
      <c r="G350" s="76">
        <v>1171440</v>
      </c>
      <c r="H350" s="76">
        <v>0</v>
      </c>
      <c r="I350" s="76">
        <f t="shared" si="5"/>
        <v>1171440</v>
      </c>
    </row>
    <row r="351" spans="1:9">
      <c r="A351" s="74" t="s">
        <v>570</v>
      </c>
      <c r="B351" s="75" t="s">
        <v>554</v>
      </c>
      <c r="C351" s="75" t="s">
        <v>645</v>
      </c>
      <c r="D351" s="75" t="s">
        <v>917</v>
      </c>
      <c r="E351" s="75" t="s">
        <v>919</v>
      </c>
      <c r="F351" s="75" t="s">
        <v>787</v>
      </c>
      <c r="G351" s="76">
        <v>44520486.109999999</v>
      </c>
      <c r="H351" s="76">
        <v>0</v>
      </c>
      <c r="I351" s="76">
        <f t="shared" si="5"/>
        <v>44520486.109999999</v>
      </c>
    </row>
    <row r="352" spans="1:9">
      <c r="A352" s="74" t="s">
        <v>570</v>
      </c>
      <c r="B352" s="75" t="s">
        <v>554</v>
      </c>
      <c r="C352" s="75" t="s">
        <v>645</v>
      </c>
      <c r="D352" s="75" t="s">
        <v>917</v>
      </c>
      <c r="E352" s="75" t="s">
        <v>920</v>
      </c>
      <c r="F352" s="75" t="s">
        <v>786</v>
      </c>
      <c r="G352" s="76">
        <v>45032873.280000001</v>
      </c>
      <c r="H352" s="76">
        <v>0</v>
      </c>
      <c r="I352" s="76">
        <f t="shared" si="5"/>
        <v>45032873.280000001</v>
      </c>
    </row>
    <row r="353" spans="1:9">
      <c r="A353" s="74" t="s">
        <v>570</v>
      </c>
      <c r="B353" s="75" t="s">
        <v>554</v>
      </c>
      <c r="C353" s="75" t="s">
        <v>645</v>
      </c>
      <c r="D353" s="75" t="s">
        <v>917</v>
      </c>
      <c r="E353" s="75" t="s">
        <v>921</v>
      </c>
      <c r="F353" s="75" t="s">
        <v>901</v>
      </c>
      <c r="G353" s="76">
        <v>54179743.100000001</v>
      </c>
      <c r="H353" s="76">
        <v>0</v>
      </c>
      <c r="I353" s="76">
        <f t="shared" si="5"/>
        <v>54179743.100000001</v>
      </c>
    </row>
    <row r="354" spans="1:9">
      <c r="A354" s="74" t="s">
        <v>570</v>
      </c>
      <c r="B354" s="75" t="s">
        <v>554</v>
      </c>
      <c r="C354" s="75" t="s">
        <v>645</v>
      </c>
      <c r="D354" s="75" t="s">
        <v>917</v>
      </c>
      <c r="E354" s="75" t="s">
        <v>921</v>
      </c>
      <c r="F354" s="75" t="s">
        <v>678</v>
      </c>
      <c r="G354" s="76">
        <v>65857757.520000003</v>
      </c>
      <c r="H354" s="76">
        <v>0</v>
      </c>
      <c r="I354" s="76">
        <f t="shared" si="5"/>
        <v>65857757.520000003</v>
      </c>
    </row>
    <row r="355" spans="1:9">
      <c r="A355" s="74" t="s">
        <v>570</v>
      </c>
      <c r="B355" s="75" t="s">
        <v>554</v>
      </c>
      <c r="C355" s="75" t="s">
        <v>645</v>
      </c>
      <c r="D355" s="75" t="s">
        <v>917</v>
      </c>
      <c r="E355" s="75" t="s">
        <v>921</v>
      </c>
      <c r="F355" s="75" t="s">
        <v>786</v>
      </c>
      <c r="G355" s="76">
        <v>9114608.8800000008</v>
      </c>
      <c r="H355" s="76">
        <v>672900</v>
      </c>
      <c r="I355" s="76">
        <f t="shared" si="5"/>
        <v>8441708.8800000008</v>
      </c>
    </row>
    <row r="356" spans="1:9">
      <c r="A356" s="74" t="s">
        <v>570</v>
      </c>
      <c r="B356" s="75" t="s">
        <v>554</v>
      </c>
      <c r="C356" s="75" t="s">
        <v>645</v>
      </c>
      <c r="D356" s="75" t="s">
        <v>917</v>
      </c>
      <c r="E356" s="75" t="s">
        <v>922</v>
      </c>
      <c r="F356" s="75" t="s">
        <v>787</v>
      </c>
      <c r="G356" s="76">
        <v>348000</v>
      </c>
      <c r="H356" s="76">
        <v>0</v>
      </c>
      <c r="I356" s="76">
        <f t="shared" si="5"/>
        <v>348000</v>
      </c>
    </row>
    <row r="357" spans="1:9">
      <c r="A357" s="74" t="s">
        <v>570</v>
      </c>
      <c r="B357" s="75" t="s">
        <v>554</v>
      </c>
      <c r="C357" s="75" t="s">
        <v>645</v>
      </c>
      <c r="D357" s="75" t="s">
        <v>917</v>
      </c>
      <c r="E357" s="75" t="s">
        <v>923</v>
      </c>
      <c r="F357" s="75" t="s">
        <v>924</v>
      </c>
      <c r="G357" s="76">
        <v>2359513.04</v>
      </c>
      <c r="H357" s="76">
        <v>0</v>
      </c>
      <c r="I357" s="76">
        <f t="shared" si="5"/>
        <v>2359513.04</v>
      </c>
    </row>
    <row r="358" spans="1:9">
      <c r="A358" s="74" t="s">
        <v>570</v>
      </c>
      <c r="B358" s="75" t="s">
        <v>554</v>
      </c>
      <c r="C358" s="75" t="s">
        <v>645</v>
      </c>
      <c r="D358" s="75" t="s">
        <v>917</v>
      </c>
      <c r="E358" s="75" t="s">
        <v>925</v>
      </c>
      <c r="F358" s="75" t="s">
        <v>924</v>
      </c>
      <c r="G358" s="76">
        <v>50602410</v>
      </c>
      <c r="H358" s="76">
        <v>0</v>
      </c>
      <c r="I358" s="76">
        <f t="shared" si="5"/>
        <v>50602410</v>
      </c>
    </row>
    <row r="359" spans="1:9">
      <c r="A359" s="74" t="s">
        <v>570</v>
      </c>
      <c r="B359" s="75" t="s">
        <v>554</v>
      </c>
      <c r="C359" s="75" t="s">
        <v>645</v>
      </c>
      <c r="D359" s="75" t="s">
        <v>917</v>
      </c>
      <c r="E359" s="75" t="s">
        <v>926</v>
      </c>
      <c r="F359" s="75" t="s">
        <v>678</v>
      </c>
      <c r="G359" s="76">
        <v>3091700.01</v>
      </c>
      <c r="H359" s="76">
        <v>0</v>
      </c>
      <c r="I359" s="76">
        <f t="shared" si="5"/>
        <v>3091700.01</v>
      </c>
    </row>
    <row r="360" spans="1:9">
      <c r="A360" s="74" t="s">
        <v>571</v>
      </c>
      <c r="B360" s="75" t="s">
        <v>554</v>
      </c>
      <c r="C360" s="75" t="s">
        <v>645</v>
      </c>
      <c r="D360" s="75" t="s">
        <v>927</v>
      </c>
      <c r="E360" s="75" t="s">
        <v>928</v>
      </c>
      <c r="F360" s="75" t="s">
        <v>743</v>
      </c>
      <c r="G360" s="76">
        <v>1208568300</v>
      </c>
      <c r="H360" s="76">
        <v>0</v>
      </c>
      <c r="I360" s="76">
        <f t="shared" si="5"/>
        <v>1208568300</v>
      </c>
    </row>
    <row r="361" spans="1:9">
      <c r="A361" s="74" t="s">
        <v>571</v>
      </c>
      <c r="B361" s="75" t="s">
        <v>554</v>
      </c>
      <c r="C361" s="75" t="s">
        <v>645</v>
      </c>
      <c r="D361" s="75" t="s">
        <v>927</v>
      </c>
      <c r="E361" s="75" t="s">
        <v>929</v>
      </c>
      <c r="F361" s="75" t="s">
        <v>678</v>
      </c>
      <c r="G361" s="76">
        <v>5765700</v>
      </c>
      <c r="H361" s="76">
        <v>0</v>
      </c>
      <c r="I361" s="76">
        <f t="shared" si="5"/>
        <v>5765700</v>
      </c>
    </row>
    <row r="362" spans="1:9">
      <c r="A362" s="74" t="s">
        <v>571</v>
      </c>
      <c r="B362" s="75" t="s">
        <v>554</v>
      </c>
      <c r="C362" s="75" t="s">
        <v>645</v>
      </c>
      <c r="D362" s="75" t="s">
        <v>927</v>
      </c>
      <c r="E362" s="75" t="s">
        <v>930</v>
      </c>
      <c r="F362" s="75" t="s">
        <v>678</v>
      </c>
      <c r="G362" s="76">
        <v>18800000</v>
      </c>
      <c r="H362" s="76">
        <v>0</v>
      </c>
      <c r="I362" s="76">
        <f t="shared" si="5"/>
        <v>18800000</v>
      </c>
    </row>
    <row r="363" spans="1:9">
      <c r="A363" s="74" t="s">
        <v>571</v>
      </c>
      <c r="B363" s="75" t="s">
        <v>554</v>
      </c>
      <c r="C363" s="75" t="s">
        <v>645</v>
      </c>
      <c r="D363" s="75" t="s">
        <v>927</v>
      </c>
      <c r="E363" s="75" t="s">
        <v>931</v>
      </c>
      <c r="F363" s="75" t="s">
        <v>678</v>
      </c>
      <c r="G363" s="76">
        <v>16600000</v>
      </c>
      <c r="H363" s="76">
        <v>0</v>
      </c>
      <c r="I363" s="76">
        <f t="shared" si="5"/>
        <v>16600000</v>
      </c>
    </row>
    <row r="364" spans="1:9">
      <c r="A364" s="74" t="s">
        <v>571</v>
      </c>
      <c r="B364" s="75" t="s">
        <v>554</v>
      </c>
      <c r="C364" s="75" t="s">
        <v>645</v>
      </c>
      <c r="D364" s="75" t="s">
        <v>927</v>
      </c>
      <c r="E364" s="75" t="s">
        <v>932</v>
      </c>
      <c r="F364" s="75" t="s">
        <v>678</v>
      </c>
      <c r="G364" s="76">
        <v>723452000</v>
      </c>
      <c r="H364" s="76">
        <v>0</v>
      </c>
      <c r="I364" s="76">
        <f t="shared" si="5"/>
        <v>723452000</v>
      </c>
    </row>
    <row r="365" spans="1:9">
      <c r="A365" s="74" t="s">
        <v>571</v>
      </c>
      <c r="B365" s="75" t="s">
        <v>554</v>
      </c>
      <c r="C365" s="75" t="s">
        <v>645</v>
      </c>
      <c r="D365" s="75" t="s">
        <v>927</v>
      </c>
      <c r="E365" s="75" t="s">
        <v>933</v>
      </c>
      <c r="F365" s="75" t="s">
        <v>678</v>
      </c>
      <c r="G365" s="76">
        <v>34215600</v>
      </c>
      <c r="H365" s="76">
        <v>0</v>
      </c>
      <c r="I365" s="76">
        <f t="shared" si="5"/>
        <v>34215600</v>
      </c>
    </row>
    <row r="366" spans="1:9">
      <c r="A366" s="74" t="s">
        <v>566</v>
      </c>
      <c r="B366" s="75" t="s">
        <v>554</v>
      </c>
      <c r="C366" s="75" t="s">
        <v>645</v>
      </c>
      <c r="D366" s="75" t="s">
        <v>934</v>
      </c>
      <c r="E366" s="75" t="s">
        <v>935</v>
      </c>
      <c r="F366" s="75" t="s">
        <v>678</v>
      </c>
      <c r="G366" s="76">
        <v>25595000</v>
      </c>
      <c r="H366" s="76">
        <v>0</v>
      </c>
      <c r="I366" s="76">
        <f t="shared" si="5"/>
        <v>25595000</v>
      </c>
    </row>
    <row r="367" spans="1:9" ht="33.75">
      <c r="A367" s="74" t="s">
        <v>577</v>
      </c>
      <c r="B367" s="75" t="s">
        <v>554</v>
      </c>
      <c r="C367" s="75" t="s">
        <v>645</v>
      </c>
      <c r="D367" s="75" t="s">
        <v>744</v>
      </c>
      <c r="E367" s="75" t="s">
        <v>908</v>
      </c>
      <c r="F367" s="75" t="s">
        <v>678</v>
      </c>
      <c r="G367" s="76">
        <v>88699.99</v>
      </c>
      <c r="H367" s="76">
        <v>0</v>
      </c>
      <c r="I367" s="76">
        <f t="shared" si="5"/>
        <v>88699.99</v>
      </c>
    </row>
    <row r="368" spans="1:9" ht="33.75">
      <c r="A368" s="77" t="s">
        <v>936</v>
      </c>
      <c r="B368" s="75" t="s">
        <v>554</v>
      </c>
      <c r="C368" s="78" t="s">
        <v>645</v>
      </c>
      <c r="D368" s="79"/>
      <c r="E368" s="79"/>
      <c r="F368" s="79"/>
      <c r="G368" s="80">
        <v>7360640930.8000002</v>
      </c>
      <c r="H368" s="80">
        <v>146943064.16999999</v>
      </c>
      <c r="I368" s="76">
        <f t="shared" si="5"/>
        <v>7213697866.6300001</v>
      </c>
    </row>
    <row r="369" spans="1:9">
      <c r="A369" s="74" t="s">
        <v>576</v>
      </c>
      <c r="B369" s="75" t="s">
        <v>554</v>
      </c>
      <c r="C369" s="75" t="s">
        <v>646</v>
      </c>
      <c r="D369" s="75" t="s">
        <v>784</v>
      </c>
      <c r="E369" s="75" t="s">
        <v>937</v>
      </c>
      <c r="F369" s="75" t="s">
        <v>901</v>
      </c>
      <c r="G369" s="76">
        <v>46631800</v>
      </c>
      <c r="H369" s="76">
        <v>0</v>
      </c>
      <c r="I369" s="76">
        <f t="shared" si="5"/>
        <v>46631800</v>
      </c>
    </row>
    <row r="370" spans="1:9">
      <c r="A370" s="74" t="s">
        <v>574</v>
      </c>
      <c r="B370" s="75" t="s">
        <v>554</v>
      </c>
      <c r="C370" s="75" t="s">
        <v>646</v>
      </c>
      <c r="D370" s="75" t="s">
        <v>823</v>
      </c>
      <c r="E370" s="75" t="s">
        <v>938</v>
      </c>
      <c r="F370" s="75" t="s">
        <v>901</v>
      </c>
      <c r="G370" s="76">
        <v>2197000</v>
      </c>
      <c r="H370" s="76">
        <v>0</v>
      </c>
      <c r="I370" s="76">
        <f t="shared" si="5"/>
        <v>2197000</v>
      </c>
    </row>
    <row r="371" spans="1:9">
      <c r="A371" s="74" t="s">
        <v>574</v>
      </c>
      <c r="B371" s="75" t="s">
        <v>554</v>
      </c>
      <c r="C371" s="75" t="s">
        <v>646</v>
      </c>
      <c r="D371" s="75" t="s">
        <v>823</v>
      </c>
      <c r="E371" s="75" t="s">
        <v>939</v>
      </c>
      <c r="F371" s="75" t="s">
        <v>940</v>
      </c>
      <c r="G371" s="76">
        <v>50387000</v>
      </c>
      <c r="H371" s="76">
        <v>0</v>
      </c>
      <c r="I371" s="76">
        <f t="shared" si="5"/>
        <v>50387000</v>
      </c>
    </row>
    <row r="372" spans="1:9">
      <c r="A372" s="74" t="s">
        <v>574</v>
      </c>
      <c r="B372" s="75" t="s">
        <v>554</v>
      </c>
      <c r="C372" s="75" t="s">
        <v>646</v>
      </c>
      <c r="D372" s="75" t="s">
        <v>823</v>
      </c>
      <c r="E372" s="75" t="s">
        <v>868</v>
      </c>
      <c r="F372" s="75" t="s">
        <v>901</v>
      </c>
      <c r="G372" s="76">
        <v>100595400</v>
      </c>
      <c r="H372" s="76">
        <v>0</v>
      </c>
      <c r="I372" s="76">
        <f t="shared" si="5"/>
        <v>100595400</v>
      </c>
    </row>
    <row r="373" spans="1:9">
      <c r="A373" s="74" t="s">
        <v>574</v>
      </c>
      <c r="B373" s="75" t="s">
        <v>554</v>
      </c>
      <c r="C373" s="75" t="s">
        <v>646</v>
      </c>
      <c r="D373" s="75" t="s">
        <v>823</v>
      </c>
      <c r="E373" s="75" t="s">
        <v>941</v>
      </c>
      <c r="F373" s="75" t="s">
        <v>940</v>
      </c>
      <c r="G373" s="76">
        <v>142052300</v>
      </c>
      <c r="H373" s="76">
        <v>0</v>
      </c>
      <c r="I373" s="76">
        <f t="shared" si="5"/>
        <v>142052300</v>
      </c>
    </row>
    <row r="374" spans="1:9" ht="22.5">
      <c r="A374" s="74" t="s">
        <v>573</v>
      </c>
      <c r="B374" s="75" t="s">
        <v>554</v>
      </c>
      <c r="C374" s="75" t="s">
        <v>646</v>
      </c>
      <c r="D374" s="75" t="s">
        <v>907</v>
      </c>
      <c r="E374" s="75" t="s">
        <v>942</v>
      </c>
      <c r="F374" s="75" t="s">
        <v>680</v>
      </c>
      <c r="G374" s="76">
        <v>38172400</v>
      </c>
      <c r="H374" s="76">
        <v>548444.47</v>
      </c>
      <c r="I374" s="76">
        <f t="shared" si="5"/>
        <v>37623955.530000001</v>
      </c>
    </row>
    <row r="375" spans="1:9" ht="22.5">
      <c r="A375" s="74" t="s">
        <v>573</v>
      </c>
      <c r="B375" s="75" t="s">
        <v>554</v>
      </c>
      <c r="C375" s="75" t="s">
        <v>646</v>
      </c>
      <c r="D375" s="75" t="s">
        <v>907</v>
      </c>
      <c r="E375" s="75" t="s">
        <v>942</v>
      </c>
      <c r="F375" s="75" t="s">
        <v>681</v>
      </c>
      <c r="G375" s="76">
        <v>5155600</v>
      </c>
      <c r="H375" s="76">
        <v>0</v>
      </c>
      <c r="I375" s="76">
        <f t="shared" si="5"/>
        <v>5155600</v>
      </c>
    </row>
    <row r="376" spans="1:9" ht="22.5">
      <c r="A376" s="74" t="s">
        <v>573</v>
      </c>
      <c r="B376" s="75" t="s">
        <v>554</v>
      </c>
      <c r="C376" s="75" t="s">
        <v>646</v>
      </c>
      <c r="D376" s="75" t="s">
        <v>907</v>
      </c>
      <c r="E376" s="75" t="s">
        <v>942</v>
      </c>
      <c r="F376" s="75" t="s">
        <v>683</v>
      </c>
      <c r="G376" s="76">
        <v>11544400</v>
      </c>
      <c r="H376" s="76">
        <v>0</v>
      </c>
      <c r="I376" s="76">
        <f t="shared" si="5"/>
        <v>11544400</v>
      </c>
    </row>
    <row r="377" spans="1:9" ht="22.5">
      <c r="A377" s="74" t="s">
        <v>573</v>
      </c>
      <c r="B377" s="75" t="s">
        <v>554</v>
      </c>
      <c r="C377" s="75" t="s">
        <v>646</v>
      </c>
      <c r="D377" s="75" t="s">
        <v>907</v>
      </c>
      <c r="E377" s="75" t="s">
        <v>943</v>
      </c>
      <c r="F377" s="75" t="s">
        <v>681</v>
      </c>
      <c r="G377" s="76">
        <v>55900</v>
      </c>
      <c r="H377" s="76">
        <v>0</v>
      </c>
      <c r="I377" s="76">
        <f t="shared" si="5"/>
        <v>55900</v>
      </c>
    </row>
    <row r="378" spans="1:9" ht="22.5">
      <c r="A378" s="74" t="s">
        <v>573</v>
      </c>
      <c r="B378" s="75" t="s">
        <v>554</v>
      </c>
      <c r="C378" s="75" t="s">
        <v>646</v>
      </c>
      <c r="D378" s="75" t="s">
        <v>907</v>
      </c>
      <c r="E378" s="75" t="s">
        <v>943</v>
      </c>
      <c r="F378" s="75" t="s">
        <v>678</v>
      </c>
      <c r="G378" s="76">
        <v>9177300</v>
      </c>
      <c r="H378" s="76">
        <v>0</v>
      </c>
      <c r="I378" s="76">
        <f t="shared" si="5"/>
        <v>9177300</v>
      </c>
    </row>
    <row r="379" spans="1:9" ht="22.5">
      <c r="A379" s="74" t="s">
        <v>573</v>
      </c>
      <c r="B379" s="75" t="s">
        <v>554</v>
      </c>
      <c r="C379" s="75" t="s">
        <v>646</v>
      </c>
      <c r="D379" s="75" t="s">
        <v>907</v>
      </c>
      <c r="E379" s="75" t="s">
        <v>944</v>
      </c>
      <c r="F379" s="75" t="s">
        <v>694</v>
      </c>
      <c r="G379" s="76">
        <v>57878500</v>
      </c>
      <c r="H379" s="76">
        <v>1077336.43</v>
      </c>
      <c r="I379" s="76">
        <f t="shared" si="5"/>
        <v>56801163.57</v>
      </c>
    </row>
    <row r="380" spans="1:9" ht="22.5">
      <c r="A380" s="74" t="s">
        <v>573</v>
      </c>
      <c r="B380" s="75" t="s">
        <v>554</v>
      </c>
      <c r="C380" s="75" t="s">
        <v>646</v>
      </c>
      <c r="D380" s="75" t="s">
        <v>907</v>
      </c>
      <c r="E380" s="75" t="s">
        <v>944</v>
      </c>
      <c r="F380" s="75" t="s">
        <v>695</v>
      </c>
      <c r="G380" s="76">
        <v>2432900</v>
      </c>
      <c r="H380" s="76">
        <v>3060.94</v>
      </c>
      <c r="I380" s="76">
        <f t="shared" si="5"/>
        <v>2429839.06</v>
      </c>
    </row>
    <row r="381" spans="1:9" ht="22.5">
      <c r="A381" s="74" t="s">
        <v>573</v>
      </c>
      <c r="B381" s="75" t="s">
        <v>554</v>
      </c>
      <c r="C381" s="75" t="s">
        <v>646</v>
      </c>
      <c r="D381" s="75" t="s">
        <v>907</v>
      </c>
      <c r="E381" s="75" t="s">
        <v>944</v>
      </c>
      <c r="F381" s="75" t="s">
        <v>696</v>
      </c>
      <c r="G381" s="76">
        <v>18636200</v>
      </c>
      <c r="H381" s="76">
        <v>0</v>
      </c>
      <c r="I381" s="76">
        <f t="shared" si="5"/>
        <v>18636200</v>
      </c>
    </row>
    <row r="382" spans="1:9" ht="22.5">
      <c r="A382" s="74" t="s">
        <v>573</v>
      </c>
      <c r="B382" s="75" t="s">
        <v>554</v>
      </c>
      <c r="C382" s="75" t="s">
        <v>646</v>
      </c>
      <c r="D382" s="75" t="s">
        <v>907</v>
      </c>
      <c r="E382" s="75" t="s">
        <v>944</v>
      </c>
      <c r="F382" s="75" t="s">
        <v>678</v>
      </c>
      <c r="G382" s="76">
        <v>6497500</v>
      </c>
      <c r="H382" s="76">
        <v>22189.02</v>
      </c>
      <c r="I382" s="76">
        <f t="shared" si="5"/>
        <v>6475310.9800000004</v>
      </c>
    </row>
    <row r="383" spans="1:9" ht="22.5">
      <c r="A383" s="74" t="s">
        <v>573</v>
      </c>
      <c r="B383" s="75" t="s">
        <v>554</v>
      </c>
      <c r="C383" s="75" t="s">
        <v>646</v>
      </c>
      <c r="D383" s="75" t="s">
        <v>907</v>
      </c>
      <c r="E383" s="75" t="s">
        <v>944</v>
      </c>
      <c r="F383" s="75" t="s">
        <v>723</v>
      </c>
      <c r="G383" s="76">
        <v>1023500</v>
      </c>
      <c r="H383" s="76">
        <v>2621.45</v>
      </c>
      <c r="I383" s="76">
        <f t="shared" si="5"/>
        <v>1020878.55</v>
      </c>
    </row>
    <row r="384" spans="1:9" ht="22.5">
      <c r="A384" s="74" t="s">
        <v>573</v>
      </c>
      <c r="B384" s="75" t="s">
        <v>554</v>
      </c>
      <c r="C384" s="75" t="s">
        <v>646</v>
      </c>
      <c r="D384" s="75" t="s">
        <v>907</v>
      </c>
      <c r="E384" s="75" t="s">
        <v>944</v>
      </c>
      <c r="F384" s="75" t="s">
        <v>724</v>
      </c>
      <c r="G384" s="76">
        <v>50000</v>
      </c>
      <c r="H384" s="76">
        <v>4550</v>
      </c>
      <c r="I384" s="76">
        <f t="shared" si="5"/>
        <v>45450</v>
      </c>
    </row>
    <row r="385" spans="1:9" ht="22.5">
      <c r="A385" s="74" t="s">
        <v>573</v>
      </c>
      <c r="B385" s="75" t="s">
        <v>554</v>
      </c>
      <c r="C385" s="75" t="s">
        <v>646</v>
      </c>
      <c r="D385" s="75" t="s">
        <v>907</v>
      </c>
      <c r="E385" s="75" t="s">
        <v>945</v>
      </c>
      <c r="F385" s="75" t="s">
        <v>727</v>
      </c>
      <c r="G385" s="76">
        <v>219298300</v>
      </c>
      <c r="H385" s="76">
        <v>2563976</v>
      </c>
      <c r="I385" s="76">
        <f t="shared" si="5"/>
        <v>216734324</v>
      </c>
    </row>
    <row r="386" spans="1:9" ht="22.5">
      <c r="A386" s="74" t="s">
        <v>573</v>
      </c>
      <c r="B386" s="75" t="s">
        <v>554</v>
      </c>
      <c r="C386" s="75" t="s">
        <v>646</v>
      </c>
      <c r="D386" s="75" t="s">
        <v>907</v>
      </c>
      <c r="E386" s="75" t="s">
        <v>754</v>
      </c>
      <c r="F386" s="75" t="s">
        <v>678</v>
      </c>
      <c r="G386" s="76">
        <v>193800</v>
      </c>
      <c r="H386" s="76">
        <v>0</v>
      </c>
      <c r="I386" s="76">
        <f t="shared" si="5"/>
        <v>193800</v>
      </c>
    </row>
    <row r="387" spans="1:9" ht="22.5">
      <c r="A387" s="74" t="s">
        <v>561</v>
      </c>
      <c r="B387" s="75" t="s">
        <v>554</v>
      </c>
      <c r="C387" s="75" t="s">
        <v>646</v>
      </c>
      <c r="D387" s="75" t="s">
        <v>674</v>
      </c>
      <c r="E387" s="75" t="s">
        <v>776</v>
      </c>
      <c r="F387" s="75" t="s">
        <v>733</v>
      </c>
      <c r="G387" s="76">
        <v>50000</v>
      </c>
      <c r="H387" s="76">
        <v>0</v>
      </c>
      <c r="I387" s="76">
        <f t="shared" si="5"/>
        <v>50000</v>
      </c>
    </row>
    <row r="388" spans="1:9">
      <c r="A388" s="74" t="s">
        <v>570</v>
      </c>
      <c r="B388" s="75" t="s">
        <v>554</v>
      </c>
      <c r="C388" s="75" t="s">
        <v>646</v>
      </c>
      <c r="D388" s="75" t="s">
        <v>917</v>
      </c>
      <c r="E388" s="75" t="s">
        <v>946</v>
      </c>
      <c r="F388" s="75" t="s">
        <v>678</v>
      </c>
      <c r="G388" s="76">
        <v>2184000</v>
      </c>
      <c r="H388" s="76">
        <v>0</v>
      </c>
      <c r="I388" s="76">
        <f t="shared" si="5"/>
        <v>2184000</v>
      </c>
    </row>
    <row r="389" spans="1:9">
      <c r="A389" s="74" t="s">
        <v>570</v>
      </c>
      <c r="B389" s="75" t="s">
        <v>554</v>
      </c>
      <c r="C389" s="75" t="s">
        <v>646</v>
      </c>
      <c r="D389" s="75" t="s">
        <v>917</v>
      </c>
      <c r="E389" s="75" t="s">
        <v>947</v>
      </c>
      <c r="F389" s="75" t="s">
        <v>678</v>
      </c>
      <c r="G389" s="76">
        <v>138000</v>
      </c>
      <c r="H389" s="76">
        <v>0</v>
      </c>
      <c r="I389" s="76">
        <f t="shared" si="5"/>
        <v>138000</v>
      </c>
    </row>
    <row r="390" spans="1:9">
      <c r="A390" s="74" t="s">
        <v>570</v>
      </c>
      <c r="B390" s="75" t="s">
        <v>554</v>
      </c>
      <c r="C390" s="75" t="s">
        <v>646</v>
      </c>
      <c r="D390" s="75" t="s">
        <v>917</v>
      </c>
      <c r="E390" s="75" t="s">
        <v>947</v>
      </c>
      <c r="F390" s="75" t="s">
        <v>838</v>
      </c>
      <c r="G390" s="76">
        <v>21624100</v>
      </c>
      <c r="H390" s="76">
        <v>8007738</v>
      </c>
      <c r="I390" s="76">
        <f t="shared" si="5"/>
        <v>13616362</v>
      </c>
    </row>
    <row r="391" spans="1:9">
      <c r="A391" s="74" t="s">
        <v>570</v>
      </c>
      <c r="B391" s="75" t="s">
        <v>554</v>
      </c>
      <c r="C391" s="75" t="s">
        <v>646</v>
      </c>
      <c r="D391" s="75" t="s">
        <v>917</v>
      </c>
      <c r="E391" s="75" t="s">
        <v>948</v>
      </c>
      <c r="F391" s="75" t="s">
        <v>838</v>
      </c>
      <c r="G391" s="76">
        <v>306344900</v>
      </c>
      <c r="H391" s="76">
        <v>0</v>
      </c>
      <c r="I391" s="76">
        <f t="shared" si="5"/>
        <v>306344900</v>
      </c>
    </row>
    <row r="392" spans="1:9">
      <c r="A392" s="74" t="s">
        <v>571</v>
      </c>
      <c r="B392" s="75" t="s">
        <v>554</v>
      </c>
      <c r="C392" s="75" t="s">
        <v>646</v>
      </c>
      <c r="D392" s="75" t="s">
        <v>927</v>
      </c>
      <c r="E392" s="75" t="s">
        <v>949</v>
      </c>
      <c r="F392" s="75" t="s">
        <v>678</v>
      </c>
      <c r="G392" s="76">
        <v>9371820</v>
      </c>
      <c r="H392" s="76">
        <v>0</v>
      </c>
      <c r="I392" s="76">
        <f t="shared" ref="I392:I455" si="6">G392-H392</f>
        <v>9371820</v>
      </c>
    </row>
    <row r="393" spans="1:9">
      <c r="A393" s="74" t="s">
        <v>571</v>
      </c>
      <c r="B393" s="75" t="s">
        <v>554</v>
      </c>
      <c r="C393" s="75" t="s">
        <v>646</v>
      </c>
      <c r="D393" s="75" t="s">
        <v>927</v>
      </c>
      <c r="E393" s="75" t="s">
        <v>949</v>
      </c>
      <c r="F393" s="75" t="s">
        <v>723</v>
      </c>
      <c r="G393" s="76">
        <v>2594580</v>
      </c>
      <c r="H393" s="76">
        <v>0</v>
      </c>
      <c r="I393" s="76">
        <f t="shared" si="6"/>
        <v>2594580</v>
      </c>
    </row>
    <row r="394" spans="1:9">
      <c r="A394" s="74" t="s">
        <v>571</v>
      </c>
      <c r="B394" s="75" t="s">
        <v>554</v>
      </c>
      <c r="C394" s="75" t="s">
        <v>646</v>
      </c>
      <c r="D394" s="75" t="s">
        <v>927</v>
      </c>
      <c r="E394" s="75" t="s">
        <v>949</v>
      </c>
      <c r="F394" s="75" t="s">
        <v>940</v>
      </c>
      <c r="G394" s="76">
        <v>124531100</v>
      </c>
      <c r="H394" s="76">
        <v>0</v>
      </c>
      <c r="I394" s="76">
        <f t="shared" si="6"/>
        <v>124531100</v>
      </c>
    </row>
    <row r="395" spans="1:9">
      <c r="A395" s="74" t="s">
        <v>571</v>
      </c>
      <c r="B395" s="75" t="s">
        <v>554</v>
      </c>
      <c r="C395" s="75" t="s">
        <v>646</v>
      </c>
      <c r="D395" s="75" t="s">
        <v>927</v>
      </c>
      <c r="E395" s="75" t="s">
        <v>950</v>
      </c>
      <c r="F395" s="75" t="s">
        <v>940</v>
      </c>
      <c r="G395" s="76">
        <v>2934756800</v>
      </c>
      <c r="H395" s="76">
        <v>0</v>
      </c>
      <c r="I395" s="76">
        <f t="shared" si="6"/>
        <v>2934756800</v>
      </c>
    </row>
    <row r="396" spans="1:9">
      <c r="A396" s="74" t="s">
        <v>571</v>
      </c>
      <c r="B396" s="75" t="s">
        <v>554</v>
      </c>
      <c r="C396" s="75" t="s">
        <v>646</v>
      </c>
      <c r="D396" s="75" t="s">
        <v>927</v>
      </c>
      <c r="E396" s="75" t="s">
        <v>951</v>
      </c>
      <c r="F396" s="75" t="s">
        <v>940</v>
      </c>
      <c r="G396" s="76">
        <v>208949200</v>
      </c>
      <c r="H396" s="76">
        <v>0</v>
      </c>
      <c r="I396" s="76">
        <f t="shared" si="6"/>
        <v>208949200</v>
      </c>
    </row>
    <row r="397" spans="1:9">
      <c r="A397" s="74" t="s">
        <v>571</v>
      </c>
      <c r="B397" s="75" t="s">
        <v>554</v>
      </c>
      <c r="C397" s="75" t="s">
        <v>646</v>
      </c>
      <c r="D397" s="75" t="s">
        <v>927</v>
      </c>
      <c r="E397" s="75" t="s">
        <v>952</v>
      </c>
      <c r="F397" s="75" t="s">
        <v>940</v>
      </c>
      <c r="G397" s="76">
        <v>29580700</v>
      </c>
      <c r="H397" s="76">
        <v>0</v>
      </c>
      <c r="I397" s="76">
        <f t="shared" si="6"/>
        <v>29580700</v>
      </c>
    </row>
    <row r="398" spans="1:9">
      <c r="A398" s="74" t="s">
        <v>571</v>
      </c>
      <c r="B398" s="75" t="s">
        <v>554</v>
      </c>
      <c r="C398" s="75" t="s">
        <v>646</v>
      </c>
      <c r="D398" s="75" t="s">
        <v>927</v>
      </c>
      <c r="E398" s="75" t="s">
        <v>953</v>
      </c>
      <c r="F398" s="75" t="s">
        <v>940</v>
      </c>
      <c r="G398" s="76">
        <v>232722300</v>
      </c>
      <c r="H398" s="76">
        <v>0</v>
      </c>
      <c r="I398" s="76">
        <f t="shared" si="6"/>
        <v>232722300</v>
      </c>
    </row>
    <row r="399" spans="1:9">
      <c r="A399" s="74" t="s">
        <v>571</v>
      </c>
      <c r="B399" s="75" t="s">
        <v>554</v>
      </c>
      <c r="C399" s="75" t="s">
        <v>646</v>
      </c>
      <c r="D399" s="75" t="s">
        <v>927</v>
      </c>
      <c r="E399" s="75" t="s">
        <v>954</v>
      </c>
      <c r="F399" s="75" t="s">
        <v>940</v>
      </c>
      <c r="G399" s="76">
        <v>459903400</v>
      </c>
      <c r="H399" s="76">
        <v>0</v>
      </c>
      <c r="I399" s="76">
        <f t="shared" si="6"/>
        <v>459903400</v>
      </c>
    </row>
    <row r="400" spans="1:9">
      <c r="A400" s="74" t="s">
        <v>575</v>
      </c>
      <c r="B400" s="75" t="s">
        <v>554</v>
      </c>
      <c r="C400" s="75" t="s">
        <v>646</v>
      </c>
      <c r="D400" s="75" t="s">
        <v>851</v>
      </c>
      <c r="E400" s="75" t="s">
        <v>939</v>
      </c>
      <c r="F400" s="75" t="s">
        <v>940</v>
      </c>
      <c r="G400" s="76">
        <v>103776700</v>
      </c>
      <c r="H400" s="76">
        <v>0</v>
      </c>
      <c r="I400" s="76">
        <f t="shared" si="6"/>
        <v>103776700</v>
      </c>
    </row>
    <row r="401" spans="1:9">
      <c r="A401" s="74" t="s">
        <v>575</v>
      </c>
      <c r="B401" s="75" t="s">
        <v>554</v>
      </c>
      <c r="C401" s="75" t="s">
        <v>646</v>
      </c>
      <c r="D401" s="75" t="s">
        <v>851</v>
      </c>
      <c r="E401" s="75" t="s">
        <v>941</v>
      </c>
      <c r="F401" s="75" t="s">
        <v>940</v>
      </c>
      <c r="G401" s="76">
        <v>3247637400</v>
      </c>
      <c r="H401" s="76">
        <v>0</v>
      </c>
      <c r="I401" s="76">
        <f t="shared" si="6"/>
        <v>3247637400</v>
      </c>
    </row>
    <row r="402" spans="1:9">
      <c r="A402" s="74" t="s">
        <v>586</v>
      </c>
      <c r="B402" s="75" t="s">
        <v>554</v>
      </c>
      <c r="C402" s="75" t="s">
        <v>646</v>
      </c>
      <c r="D402" s="75" t="s">
        <v>871</v>
      </c>
      <c r="E402" s="75" t="s">
        <v>955</v>
      </c>
      <c r="F402" s="75" t="s">
        <v>956</v>
      </c>
      <c r="G402" s="76">
        <v>20435100</v>
      </c>
      <c r="H402" s="76">
        <v>0</v>
      </c>
      <c r="I402" s="76">
        <f t="shared" si="6"/>
        <v>20435100</v>
      </c>
    </row>
    <row r="403" spans="1:9">
      <c r="A403" s="74" t="s">
        <v>586</v>
      </c>
      <c r="B403" s="75" t="s">
        <v>554</v>
      </c>
      <c r="C403" s="75" t="s">
        <v>646</v>
      </c>
      <c r="D403" s="75" t="s">
        <v>871</v>
      </c>
      <c r="E403" s="75" t="s">
        <v>957</v>
      </c>
      <c r="F403" s="75" t="s">
        <v>838</v>
      </c>
      <c r="G403" s="76">
        <v>50604600</v>
      </c>
      <c r="H403" s="76">
        <v>0</v>
      </c>
      <c r="I403" s="76">
        <f t="shared" si="6"/>
        <v>50604600</v>
      </c>
    </row>
    <row r="404" spans="1:9">
      <c r="A404" s="74" t="s">
        <v>586</v>
      </c>
      <c r="B404" s="75" t="s">
        <v>554</v>
      </c>
      <c r="C404" s="75" t="s">
        <v>646</v>
      </c>
      <c r="D404" s="75" t="s">
        <v>871</v>
      </c>
      <c r="E404" s="75" t="s">
        <v>958</v>
      </c>
      <c r="F404" s="75" t="s">
        <v>838</v>
      </c>
      <c r="G404" s="76">
        <v>480557200</v>
      </c>
      <c r="H404" s="76">
        <v>0</v>
      </c>
      <c r="I404" s="76">
        <f t="shared" si="6"/>
        <v>480557200</v>
      </c>
    </row>
    <row r="405" spans="1:9">
      <c r="A405" s="74" t="s">
        <v>585</v>
      </c>
      <c r="B405" s="75" t="s">
        <v>554</v>
      </c>
      <c r="C405" s="75" t="s">
        <v>646</v>
      </c>
      <c r="D405" s="75" t="s">
        <v>959</v>
      </c>
      <c r="E405" s="75" t="s">
        <v>960</v>
      </c>
      <c r="F405" s="75" t="s">
        <v>956</v>
      </c>
      <c r="G405" s="76">
        <v>20000000</v>
      </c>
      <c r="H405" s="76">
        <v>0</v>
      </c>
      <c r="I405" s="76">
        <f t="shared" si="6"/>
        <v>20000000</v>
      </c>
    </row>
    <row r="406" spans="1:9" ht="33.75">
      <c r="A406" s="77" t="s">
        <v>961</v>
      </c>
      <c r="B406" s="75" t="s">
        <v>554</v>
      </c>
      <c r="C406" s="78" t="s">
        <v>646</v>
      </c>
      <c r="D406" s="79"/>
      <c r="E406" s="79"/>
      <c r="F406" s="79"/>
      <c r="G406" s="80">
        <v>8967741700</v>
      </c>
      <c r="H406" s="80">
        <v>12229916.310000001</v>
      </c>
      <c r="I406" s="76">
        <f t="shared" si="6"/>
        <v>8955511783.6900005</v>
      </c>
    </row>
    <row r="407" spans="1:9" ht="22.5">
      <c r="A407" s="74" t="s">
        <v>569</v>
      </c>
      <c r="B407" s="75" t="s">
        <v>554</v>
      </c>
      <c r="C407" s="75" t="s">
        <v>647</v>
      </c>
      <c r="D407" s="75" t="s">
        <v>962</v>
      </c>
      <c r="E407" s="75" t="s">
        <v>963</v>
      </c>
      <c r="F407" s="75" t="s">
        <v>678</v>
      </c>
      <c r="G407" s="76">
        <v>12175700</v>
      </c>
      <c r="H407" s="76">
        <v>0</v>
      </c>
      <c r="I407" s="76">
        <f t="shared" si="6"/>
        <v>12175700</v>
      </c>
    </row>
    <row r="408" spans="1:9" ht="22.5">
      <c r="A408" s="74" t="s">
        <v>569</v>
      </c>
      <c r="B408" s="75" t="s">
        <v>554</v>
      </c>
      <c r="C408" s="75" t="s">
        <v>647</v>
      </c>
      <c r="D408" s="75" t="s">
        <v>962</v>
      </c>
      <c r="E408" s="75" t="s">
        <v>963</v>
      </c>
      <c r="F408" s="75" t="s">
        <v>964</v>
      </c>
      <c r="G408" s="76">
        <v>374000</v>
      </c>
      <c r="H408" s="76">
        <v>0</v>
      </c>
      <c r="I408" s="76">
        <f t="shared" si="6"/>
        <v>374000</v>
      </c>
    </row>
    <row r="409" spans="1:9" ht="22.5">
      <c r="A409" s="74" t="s">
        <v>561</v>
      </c>
      <c r="B409" s="75" t="s">
        <v>554</v>
      </c>
      <c r="C409" s="75" t="s">
        <v>647</v>
      </c>
      <c r="D409" s="75" t="s">
        <v>674</v>
      </c>
      <c r="E409" s="75" t="s">
        <v>965</v>
      </c>
      <c r="F409" s="75" t="s">
        <v>678</v>
      </c>
      <c r="G409" s="76">
        <v>400000</v>
      </c>
      <c r="H409" s="76">
        <v>0</v>
      </c>
      <c r="I409" s="76">
        <f t="shared" si="6"/>
        <v>400000</v>
      </c>
    </row>
    <row r="410" spans="1:9" ht="22.5">
      <c r="A410" s="74" t="s">
        <v>561</v>
      </c>
      <c r="B410" s="75" t="s">
        <v>554</v>
      </c>
      <c r="C410" s="75" t="s">
        <v>647</v>
      </c>
      <c r="D410" s="75" t="s">
        <v>674</v>
      </c>
      <c r="E410" s="75" t="s">
        <v>963</v>
      </c>
      <c r="F410" s="75" t="s">
        <v>678</v>
      </c>
      <c r="G410" s="76">
        <v>1000000</v>
      </c>
      <c r="H410" s="76">
        <v>0</v>
      </c>
      <c r="I410" s="76">
        <f t="shared" si="6"/>
        <v>1000000</v>
      </c>
    </row>
    <row r="411" spans="1:9" ht="22.5">
      <c r="A411" s="74" t="s">
        <v>561</v>
      </c>
      <c r="B411" s="75" t="s">
        <v>554</v>
      </c>
      <c r="C411" s="75" t="s">
        <v>647</v>
      </c>
      <c r="D411" s="75" t="s">
        <v>674</v>
      </c>
      <c r="E411" s="75" t="s">
        <v>966</v>
      </c>
      <c r="F411" s="75" t="s">
        <v>678</v>
      </c>
      <c r="G411" s="76">
        <v>33748431.329999998</v>
      </c>
      <c r="H411" s="76">
        <v>0</v>
      </c>
      <c r="I411" s="76">
        <f t="shared" si="6"/>
        <v>33748431.329999998</v>
      </c>
    </row>
    <row r="412" spans="1:9" ht="22.5">
      <c r="A412" s="74" t="s">
        <v>561</v>
      </c>
      <c r="B412" s="75" t="s">
        <v>554</v>
      </c>
      <c r="C412" s="75" t="s">
        <v>647</v>
      </c>
      <c r="D412" s="75" t="s">
        <v>674</v>
      </c>
      <c r="E412" s="75" t="s">
        <v>967</v>
      </c>
      <c r="F412" s="75" t="s">
        <v>678</v>
      </c>
      <c r="G412" s="76">
        <v>4400905.33</v>
      </c>
      <c r="H412" s="76">
        <v>0</v>
      </c>
      <c r="I412" s="76">
        <f t="shared" si="6"/>
        <v>4400905.33</v>
      </c>
    </row>
    <row r="413" spans="1:9" ht="22.5">
      <c r="A413" s="74" t="s">
        <v>561</v>
      </c>
      <c r="B413" s="75" t="s">
        <v>554</v>
      </c>
      <c r="C413" s="75" t="s">
        <v>647</v>
      </c>
      <c r="D413" s="75" t="s">
        <v>674</v>
      </c>
      <c r="E413" s="75" t="s">
        <v>968</v>
      </c>
      <c r="F413" s="75" t="s">
        <v>694</v>
      </c>
      <c r="G413" s="76">
        <v>23203700</v>
      </c>
      <c r="H413" s="76">
        <v>482322.47</v>
      </c>
      <c r="I413" s="76">
        <f t="shared" si="6"/>
        <v>22721377.530000001</v>
      </c>
    </row>
    <row r="414" spans="1:9" ht="22.5">
      <c r="A414" s="74" t="s">
        <v>561</v>
      </c>
      <c r="B414" s="75" t="s">
        <v>554</v>
      </c>
      <c r="C414" s="75" t="s">
        <v>647</v>
      </c>
      <c r="D414" s="75" t="s">
        <v>674</v>
      </c>
      <c r="E414" s="75" t="s">
        <v>968</v>
      </c>
      <c r="F414" s="75" t="s">
        <v>695</v>
      </c>
      <c r="G414" s="76">
        <v>1950800</v>
      </c>
      <c r="H414" s="76">
        <v>3962.38</v>
      </c>
      <c r="I414" s="76">
        <f t="shared" si="6"/>
        <v>1946837.62</v>
      </c>
    </row>
    <row r="415" spans="1:9" ht="22.5">
      <c r="A415" s="74" t="s">
        <v>561</v>
      </c>
      <c r="B415" s="75" t="s">
        <v>554</v>
      </c>
      <c r="C415" s="75" t="s">
        <v>647</v>
      </c>
      <c r="D415" s="75" t="s">
        <v>674</v>
      </c>
      <c r="E415" s="75" t="s">
        <v>968</v>
      </c>
      <c r="F415" s="75" t="s">
        <v>696</v>
      </c>
      <c r="G415" s="76">
        <v>7596600</v>
      </c>
      <c r="H415" s="76">
        <v>0</v>
      </c>
      <c r="I415" s="76">
        <f t="shared" si="6"/>
        <v>7596600</v>
      </c>
    </row>
    <row r="416" spans="1:9" ht="22.5">
      <c r="A416" s="74" t="s">
        <v>561</v>
      </c>
      <c r="B416" s="75" t="s">
        <v>554</v>
      </c>
      <c r="C416" s="75" t="s">
        <v>647</v>
      </c>
      <c r="D416" s="75" t="s">
        <v>674</v>
      </c>
      <c r="E416" s="75" t="s">
        <v>968</v>
      </c>
      <c r="F416" s="75" t="s">
        <v>678</v>
      </c>
      <c r="G416" s="76">
        <v>1494800</v>
      </c>
      <c r="H416" s="76">
        <v>0</v>
      </c>
      <c r="I416" s="76">
        <f t="shared" si="6"/>
        <v>1494800</v>
      </c>
    </row>
    <row r="417" spans="1:9" ht="22.5">
      <c r="A417" s="74" t="s">
        <v>561</v>
      </c>
      <c r="B417" s="75" t="s">
        <v>554</v>
      </c>
      <c r="C417" s="75" t="s">
        <v>647</v>
      </c>
      <c r="D417" s="75" t="s">
        <v>674</v>
      </c>
      <c r="E417" s="75" t="s">
        <v>968</v>
      </c>
      <c r="F417" s="75" t="s">
        <v>724</v>
      </c>
      <c r="G417" s="76">
        <v>11400</v>
      </c>
      <c r="H417" s="76">
        <v>0</v>
      </c>
      <c r="I417" s="76">
        <f t="shared" si="6"/>
        <v>11400</v>
      </c>
    </row>
    <row r="418" spans="1:9" ht="22.5">
      <c r="A418" s="74" t="s">
        <v>561</v>
      </c>
      <c r="B418" s="75" t="s">
        <v>554</v>
      </c>
      <c r="C418" s="75" t="s">
        <v>647</v>
      </c>
      <c r="D418" s="75" t="s">
        <v>674</v>
      </c>
      <c r="E418" s="75" t="s">
        <v>969</v>
      </c>
      <c r="F418" s="75" t="s">
        <v>678</v>
      </c>
      <c r="G418" s="76">
        <v>1811400</v>
      </c>
      <c r="H418" s="76">
        <v>0</v>
      </c>
      <c r="I418" s="76">
        <f t="shared" si="6"/>
        <v>1811400</v>
      </c>
    </row>
    <row r="419" spans="1:9" ht="22.5">
      <c r="A419" s="74" t="s">
        <v>561</v>
      </c>
      <c r="B419" s="75" t="s">
        <v>554</v>
      </c>
      <c r="C419" s="75" t="s">
        <v>647</v>
      </c>
      <c r="D419" s="75" t="s">
        <v>674</v>
      </c>
      <c r="E419" s="75" t="s">
        <v>970</v>
      </c>
      <c r="F419" s="75" t="s">
        <v>680</v>
      </c>
      <c r="G419" s="76">
        <v>114269700</v>
      </c>
      <c r="H419" s="76">
        <v>2043383.63</v>
      </c>
      <c r="I419" s="76">
        <f t="shared" si="6"/>
        <v>112226316.37</v>
      </c>
    </row>
    <row r="420" spans="1:9" ht="22.5">
      <c r="A420" s="74" t="s">
        <v>561</v>
      </c>
      <c r="B420" s="75" t="s">
        <v>554</v>
      </c>
      <c r="C420" s="75" t="s">
        <v>647</v>
      </c>
      <c r="D420" s="75" t="s">
        <v>674</v>
      </c>
      <c r="E420" s="75" t="s">
        <v>970</v>
      </c>
      <c r="F420" s="75" t="s">
        <v>681</v>
      </c>
      <c r="G420" s="76">
        <v>16006900</v>
      </c>
      <c r="H420" s="76">
        <v>0</v>
      </c>
      <c r="I420" s="76">
        <f t="shared" si="6"/>
        <v>16006900</v>
      </c>
    </row>
    <row r="421" spans="1:9" ht="22.5">
      <c r="A421" s="74" t="s">
        <v>561</v>
      </c>
      <c r="B421" s="75" t="s">
        <v>554</v>
      </c>
      <c r="C421" s="75" t="s">
        <v>647</v>
      </c>
      <c r="D421" s="75" t="s">
        <v>674</v>
      </c>
      <c r="E421" s="75" t="s">
        <v>970</v>
      </c>
      <c r="F421" s="75" t="s">
        <v>683</v>
      </c>
      <c r="G421" s="76">
        <v>34519900</v>
      </c>
      <c r="H421" s="76">
        <v>0</v>
      </c>
      <c r="I421" s="76">
        <f t="shared" si="6"/>
        <v>34519900</v>
      </c>
    </row>
    <row r="422" spans="1:9" ht="22.5">
      <c r="A422" s="74" t="s">
        <v>561</v>
      </c>
      <c r="B422" s="75" t="s">
        <v>554</v>
      </c>
      <c r="C422" s="75" t="s">
        <v>647</v>
      </c>
      <c r="D422" s="75" t="s">
        <v>674</v>
      </c>
      <c r="E422" s="75" t="s">
        <v>971</v>
      </c>
      <c r="F422" s="75" t="s">
        <v>681</v>
      </c>
      <c r="G422" s="76">
        <v>70000</v>
      </c>
      <c r="H422" s="76">
        <v>0</v>
      </c>
      <c r="I422" s="76">
        <f t="shared" si="6"/>
        <v>70000</v>
      </c>
    </row>
    <row r="423" spans="1:9" ht="22.5">
      <c r="A423" s="74" t="s">
        <v>561</v>
      </c>
      <c r="B423" s="75" t="s">
        <v>554</v>
      </c>
      <c r="C423" s="75" t="s">
        <v>647</v>
      </c>
      <c r="D423" s="75" t="s">
        <v>674</v>
      </c>
      <c r="E423" s="75" t="s">
        <v>971</v>
      </c>
      <c r="F423" s="75" t="s">
        <v>678</v>
      </c>
      <c r="G423" s="76">
        <v>7232500</v>
      </c>
      <c r="H423" s="76">
        <v>2700</v>
      </c>
      <c r="I423" s="76">
        <f t="shared" si="6"/>
        <v>7229800</v>
      </c>
    </row>
    <row r="424" spans="1:9" ht="22.5">
      <c r="A424" s="74" t="s">
        <v>561</v>
      </c>
      <c r="B424" s="75" t="s">
        <v>554</v>
      </c>
      <c r="C424" s="75" t="s">
        <v>647</v>
      </c>
      <c r="D424" s="75" t="s">
        <v>674</v>
      </c>
      <c r="E424" s="75" t="s">
        <v>754</v>
      </c>
      <c r="F424" s="75" t="s">
        <v>678</v>
      </c>
      <c r="G424" s="76">
        <v>379000</v>
      </c>
      <c r="H424" s="76">
        <v>0</v>
      </c>
      <c r="I424" s="76">
        <f t="shared" si="6"/>
        <v>379000</v>
      </c>
    </row>
    <row r="425" spans="1:9" ht="33.75">
      <c r="A425" s="74" t="s">
        <v>577</v>
      </c>
      <c r="B425" s="75" t="s">
        <v>554</v>
      </c>
      <c r="C425" s="75" t="s">
        <v>647</v>
      </c>
      <c r="D425" s="75" t="s">
        <v>744</v>
      </c>
      <c r="E425" s="75" t="s">
        <v>971</v>
      </c>
      <c r="F425" s="75" t="s">
        <v>678</v>
      </c>
      <c r="G425" s="76">
        <v>30000</v>
      </c>
      <c r="H425" s="76">
        <v>0</v>
      </c>
      <c r="I425" s="76">
        <f t="shared" si="6"/>
        <v>30000</v>
      </c>
    </row>
    <row r="426" spans="1:9" ht="33.75">
      <c r="A426" s="77" t="s">
        <v>972</v>
      </c>
      <c r="B426" s="75" t="s">
        <v>554</v>
      </c>
      <c r="C426" s="78" t="s">
        <v>647</v>
      </c>
      <c r="D426" s="79"/>
      <c r="E426" s="79"/>
      <c r="F426" s="79"/>
      <c r="G426" s="80">
        <v>260675736.66</v>
      </c>
      <c r="H426" s="80">
        <v>2532368.48</v>
      </c>
      <c r="I426" s="76">
        <f t="shared" si="6"/>
        <v>258143368.18000001</v>
      </c>
    </row>
    <row r="427" spans="1:9" ht="22.5">
      <c r="A427" s="74" t="s">
        <v>582</v>
      </c>
      <c r="B427" s="75" t="s">
        <v>554</v>
      </c>
      <c r="C427" s="75" t="s">
        <v>648</v>
      </c>
      <c r="D427" s="75" t="s">
        <v>973</v>
      </c>
      <c r="E427" s="75" t="s">
        <v>974</v>
      </c>
      <c r="F427" s="75" t="s">
        <v>678</v>
      </c>
      <c r="G427" s="76">
        <v>1000000</v>
      </c>
      <c r="H427" s="76">
        <v>0</v>
      </c>
      <c r="I427" s="76">
        <f t="shared" si="6"/>
        <v>1000000</v>
      </c>
    </row>
    <row r="428" spans="1:9" ht="22.5">
      <c r="A428" s="74" t="s">
        <v>579</v>
      </c>
      <c r="B428" s="75" t="s">
        <v>554</v>
      </c>
      <c r="C428" s="75" t="s">
        <v>648</v>
      </c>
      <c r="D428" s="75" t="s">
        <v>839</v>
      </c>
      <c r="E428" s="75" t="s">
        <v>975</v>
      </c>
      <c r="F428" s="75" t="s">
        <v>678</v>
      </c>
      <c r="G428" s="76">
        <v>1641600</v>
      </c>
      <c r="H428" s="76">
        <v>89628.03</v>
      </c>
      <c r="I428" s="76">
        <f t="shared" si="6"/>
        <v>1551971.97</v>
      </c>
    </row>
    <row r="429" spans="1:9" ht="22.5">
      <c r="A429" s="74" t="s">
        <v>579</v>
      </c>
      <c r="B429" s="75" t="s">
        <v>554</v>
      </c>
      <c r="C429" s="75" t="s">
        <v>648</v>
      </c>
      <c r="D429" s="75" t="s">
        <v>839</v>
      </c>
      <c r="E429" s="75" t="s">
        <v>975</v>
      </c>
      <c r="F429" s="75" t="s">
        <v>876</v>
      </c>
      <c r="G429" s="76">
        <v>165760700</v>
      </c>
      <c r="H429" s="76">
        <v>20227690.140000001</v>
      </c>
      <c r="I429" s="76">
        <f t="shared" si="6"/>
        <v>145533009.86000001</v>
      </c>
    </row>
    <row r="430" spans="1:9" ht="22.5">
      <c r="A430" s="74" t="s">
        <v>579</v>
      </c>
      <c r="B430" s="75" t="s">
        <v>554</v>
      </c>
      <c r="C430" s="75" t="s">
        <v>648</v>
      </c>
      <c r="D430" s="75" t="s">
        <v>839</v>
      </c>
      <c r="E430" s="75" t="s">
        <v>975</v>
      </c>
      <c r="F430" s="75" t="s">
        <v>873</v>
      </c>
      <c r="G430" s="76">
        <v>177419500</v>
      </c>
      <c r="H430" s="76">
        <v>0</v>
      </c>
      <c r="I430" s="76">
        <f t="shared" si="6"/>
        <v>177419500</v>
      </c>
    </row>
    <row r="431" spans="1:9" ht="22.5">
      <c r="A431" s="74" t="s">
        <v>579</v>
      </c>
      <c r="B431" s="75" t="s">
        <v>554</v>
      </c>
      <c r="C431" s="75" t="s">
        <v>648</v>
      </c>
      <c r="D431" s="75" t="s">
        <v>839</v>
      </c>
      <c r="E431" s="75" t="s">
        <v>976</v>
      </c>
      <c r="F431" s="75" t="s">
        <v>678</v>
      </c>
      <c r="G431" s="76">
        <v>7120800</v>
      </c>
      <c r="H431" s="76">
        <v>0</v>
      </c>
      <c r="I431" s="76">
        <f t="shared" si="6"/>
        <v>7120800</v>
      </c>
    </row>
    <row r="432" spans="1:9" ht="22.5">
      <c r="A432" s="74" t="s">
        <v>587</v>
      </c>
      <c r="B432" s="75" t="s">
        <v>554</v>
      </c>
      <c r="C432" s="75" t="s">
        <v>648</v>
      </c>
      <c r="D432" s="75" t="s">
        <v>692</v>
      </c>
      <c r="E432" s="75" t="s">
        <v>977</v>
      </c>
      <c r="F432" s="75" t="s">
        <v>845</v>
      </c>
      <c r="G432" s="76">
        <v>7362000</v>
      </c>
      <c r="H432" s="76">
        <v>583500</v>
      </c>
      <c r="I432" s="76">
        <f t="shared" si="6"/>
        <v>6778500</v>
      </c>
    </row>
    <row r="433" spans="1:9" ht="22.5">
      <c r="A433" s="74" t="s">
        <v>587</v>
      </c>
      <c r="B433" s="75" t="s">
        <v>554</v>
      </c>
      <c r="C433" s="75" t="s">
        <v>648</v>
      </c>
      <c r="D433" s="75" t="s">
        <v>692</v>
      </c>
      <c r="E433" s="75" t="s">
        <v>978</v>
      </c>
      <c r="F433" s="75" t="s">
        <v>678</v>
      </c>
      <c r="G433" s="76">
        <v>40880400</v>
      </c>
      <c r="H433" s="76">
        <v>1885839</v>
      </c>
      <c r="I433" s="76">
        <f t="shared" si="6"/>
        <v>38994561</v>
      </c>
    </row>
    <row r="434" spans="1:9" ht="22.5">
      <c r="A434" s="74" t="s">
        <v>587</v>
      </c>
      <c r="B434" s="75" t="s">
        <v>554</v>
      </c>
      <c r="C434" s="75" t="s">
        <v>648</v>
      </c>
      <c r="D434" s="75" t="s">
        <v>692</v>
      </c>
      <c r="E434" s="75" t="s">
        <v>979</v>
      </c>
      <c r="F434" s="75" t="s">
        <v>680</v>
      </c>
      <c r="G434" s="76">
        <v>11097600</v>
      </c>
      <c r="H434" s="76">
        <v>244243.33</v>
      </c>
      <c r="I434" s="76">
        <f t="shared" si="6"/>
        <v>10853356.67</v>
      </c>
    </row>
    <row r="435" spans="1:9" ht="22.5">
      <c r="A435" s="74" t="s">
        <v>587</v>
      </c>
      <c r="B435" s="75" t="s">
        <v>554</v>
      </c>
      <c r="C435" s="75" t="s">
        <v>648</v>
      </c>
      <c r="D435" s="75" t="s">
        <v>692</v>
      </c>
      <c r="E435" s="75" t="s">
        <v>979</v>
      </c>
      <c r="F435" s="75" t="s">
        <v>681</v>
      </c>
      <c r="G435" s="76">
        <v>1206000</v>
      </c>
      <c r="H435" s="76">
        <v>0</v>
      </c>
      <c r="I435" s="76">
        <f t="shared" si="6"/>
        <v>1206000</v>
      </c>
    </row>
    <row r="436" spans="1:9" ht="22.5">
      <c r="A436" s="74" t="s">
        <v>587</v>
      </c>
      <c r="B436" s="75" t="s">
        <v>554</v>
      </c>
      <c r="C436" s="75" t="s">
        <v>648</v>
      </c>
      <c r="D436" s="75" t="s">
        <v>692</v>
      </c>
      <c r="E436" s="75" t="s">
        <v>979</v>
      </c>
      <c r="F436" s="75" t="s">
        <v>683</v>
      </c>
      <c r="G436" s="76">
        <v>3351300</v>
      </c>
      <c r="H436" s="76">
        <v>0</v>
      </c>
      <c r="I436" s="76">
        <f t="shared" si="6"/>
        <v>3351300</v>
      </c>
    </row>
    <row r="437" spans="1:9" ht="22.5">
      <c r="A437" s="74" t="s">
        <v>587</v>
      </c>
      <c r="B437" s="75" t="s">
        <v>554</v>
      </c>
      <c r="C437" s="75" t="s">
        <v>648</v>
      </c>
      <c r="D437" s="75" t="s">
        <v>692</v>
      </c>
      <c r="E437" s="75" t="s">
        <v>980</v>
      </c>
      <c r="F437" s="75" t="s">
        <v>678</v>
      </c>
      <c r="G437" s="76">
        <v>1030300</v>
      </c>
      <c r="H437" s="76">
        <v>0</v>
      </c>
      <c r="I437" s="76">
        <f t="shared" si="6"/>
        <v>1030300</v>
      </c>
    </row>
    <row r="438" spans="1:9" ht="22.5">
      <c r="A438" s="74" t="s">
        <v>587</v>
      </c>
      <c r="B438" s="75" t="s">
        <v>554</v>
      </c>
      <c r="C438" s="75" t="s">
        <v>648</v>
      </c>
      <c r="D438" s="75" t="s">
        <v>692</v>
      </c>
      <c r="E438" s="75" t="s">
        <v>981</v>
      </c>
      <c r="F438" s="75" t="s">
        <v>678</v>
      </c>
      <c r="G438" s="76">
        <v>14180200</v>
      </c>
      <c r="H438" s="76">
        <v>0</v>
      </c>
      <c r="I438" s="76">
        <f t="shared" si="6"/>
        <v>14180200</v>
      </c>
    </row>
    <row r="439" spans="1:9" ht="22.5">
      <c r="A439" s="74" t="s">
        <v>587</v>
      </c>
      <c r="B439" s="75" t="s">
        <v>554</v>
      </c>
      <c r="C439" s="75" t="s">
        <v>648</v>
      </c>
      <c r="D439" s="75" t="s">
        <v>692</v>
      </c>
      <c r="E439" s="75" t="s">
        <v>981</v>
      </c>
      <c r="F439" s="75" t="s">
        <v>723</v>
      </c>
      <c r="G439" s="76">
        <v>4464700</v>
      </c>
      <c r="H439" s="76">
        <v>153473.43</v>
      </c>
      <c r="I439" s="76">
        <f t="shared" si="6"/>
        <v>4311226.57</v>
      </c>
    </row>
    <row r="440" spans="1:9" ht="22.5">
      <c r="A440" s="74" t="s">
        <v>587</v>
      </c>
      <c r="B440" s="75" t="s">
        <v>554</v>
      </c>
      <c r="C440" s="75" t="s">
        <v>648</v>
      </c>
      <c r="D440" s="75" t="s">
        <v>692</v>
      </c>
      <c r="E440" s="75" t="s">
        <v>982</v>
      </c>
      <c r="F440" s="75" t="s">
        <v>680</v>
      </c>
      <c r="G440" s="76">
        <v>229552400</v>
      </c>
      <c r="H440" s="76">
        <v>5015724.83</v>
      </c>
      <c r="I440" s="76">
        <f t="shared" si="6"/>
        <v>224536675.16999999</v>
      </c>
    </row>
    <row r="441" spans="1:9" ht="22.5">
      <c r="A441" s="74" t="s">
        <v>587</v>
      </c>
      <c r="B441" s="75" t="s">
        <v>554</v>
      </c>
      <c r="C441" s="75" t="s">
        <v>648</v>
      </c>
      <c r="D441" s="75" t="s">
        <v>692</v>
      </c>
      <c r="E441" s="75" t="s">
        <v>982</v>
      </c>
      <c r="F441" s="75" t="s">
        <v>681</v>
      </c>
      <c r="G441" s="76">
        <v>32260000</v>
      </c>
      <c r="H441" s="76">
        <v>97908.97</v>
      </c>
      <c r="I441" s="76">
        <f t="shared" si="6"/>
        <v>32162091.030000001</v>
      </c>
    </row>
    <row r="442" spans="1:9" ht="22.5">
      <c r="A442" s="74" t="s">
        <v>587</v>
      </c>
      <c r="B442" s="75" t="s">
        <v>554</v>
      </c>
      <c r="C442" s="75" t="s">
        <v>648</v>
      </c>
      <c r="D442" s="75" t="s">
        <v>692</v>
      </c>
      <c r="E442" s="75" t="s">
        <v>982</v>
      </c>
      <c r="F442" s="75" t="s">
        <v>683</v>
      </c>
      <c r="G442" s="76">
        <v>69105400</v>
      </c>
      <c r="H442" s="76">
        <v>0</v>
      </c>
      <c r="I442" s="76">
        <f t="shared" si="6"/>
        <v>69105400</v>
      </c>
    </row>
    <row r="443" spans="1:9" ht="22.5">
      <c r="A443" s="74" t="s">
        <v>587</v>
      </c>
      <c r="B443" s="75" t="s">
        <v>554</v>
      </c>
      <c r="C443" s="75" t="s">
        <v>648</v>
      </c>
      <c r="D443" s="75" t="s">
        <v>692</v>
      </c>
      <c r="E443" s="75" t="s">
        <v>982</v>
      </c>
      <c r="F443" s="75" t="s">
        <v>678</v>
      </c>
      <c r="G443" s="76">
        <v>18981900</v>
      </c>
      <c r="H443" s="76">
        <v>152376</v>
      </c>
      <c r="I443" s="76">
        <f t="shared" si="6"/>
        <v>18829524</v>
      </c>
    </row>
    <row r="444" spans="1:9" ht="22.5">
      <c r="A444" s="74" t="s">
        <v>587</v>
      </c>
      <c r="B444" s="75" t="s">
        <v>554</v>
      </c>
      <c r="C444" s="75" t="s">
        <v>648</v>
      </c>
      <c r="D444" s="75" t="s">
        <v>692</v>
      </c>
      <c r="E444" s="75" t="s">
        <v>982</v>
      </c>
      <c r="F444" s="75" t="s">
        <v>724</v>
      </c>
      <c r="G444" s="76">
        <v>11100</v>
      </c>
      <c r="H444" s="76">
        <v>399</v>
      </c>
      <c r="I444" s="76">
        <f t="shared" si="6"/>
        <v>10701</v>
      </c>
    </row>
    <row r="445" spans="1:9" ht="22.5">
      <c r="A445" s="74" t="s">
        <v>587</v>
      </c>
      <c r="B445" s="75" t="s">
        <v>554</v>
      </c>
      <c r="C445" s="75" t="s">
        <v>648</v>
      </c>
      <c r="D445" s="75" t="s">
        <v>692</v>
      </c>
      <c r="E445" s="75" t="s">
        <v>983</v>
      </c>
      <c r="F445" s="75" t="s">
        <v>727</v>
      </c>
      <c r="G445" s="76">
        <v>1848700</v>
      </c>
      <c r="H445" s="76">
        <v>0</v>
      </c>
      <c r="I445" s="76">
        <f t="shared" si="6"/>
        <v>1848700</v>
      </c>
    </row>
    <row r="446" spans="1:9" ht="22.5">
      <c r="A446" s="74" t="s">
        <v>587</v>
      </c>
      <c r="B446" s="75" t="s">
        <v>554</v>
      </c>
      <c r="C446" s="75" t="s">
        <v>648</v>
      </c>
      <c r="D446" s="75" t="s">
        <v>692</v>
      </c>
      <c r="E446" s="75" t="s">
        <v>754</v>
      </c>
      <c r="F446" s="75" t="s">
        <v>678</v>
      </c>
      <c r="G446" s="76">
        <v>1143900</v>
      </c>
      <c r="H446" s="76">
        <v>0</v>
      </c>
      <c r="I446" s="76">
        <f t="shared" si="6"/>
        <v>1143900</v>
      </c>
    </row>
    <row r="447" spans="1:9" ht="22.5">
      <c r="A447" s="74" t="s">
        <v>587</v>
      </c>
      <c r="B447" s="75" t="s">
        <v>554</v>
      </c>
      <c r="C447" s="75" t="s">
        <v>648</v>
      </c>
      <c r="D447" s="75" t="s">
        <v>692</v>
      </c>
      <c r="E447" s="75" t="s">
        <v>984</v>
      </c>
      <c r="F447" s="75" t="s">
        <v>678</v>
      </c>
      <c r="G447" s="76">
        <v>440000</v>
      </c>
      <c r="H447" s="76">
        <v>0</v>
      </c>
      <c r="I447" s="76">
        <f t="shared" si="6"/>
        <v>440000</v>
      </c>
    </row>
    <row r="448" spans="1:9">
      <c r="A448" s="74" t="s">
        <v>564</v>
      </c>
      <c r="B448" s="75" t="s">
        <v>554</v>
      </c>
      <c r="C448" s="75" t="s">
        <v>648</v>
      </c>
      <c r="D448" s="75" t="s">
        <v>739</v>
      </c>
      <c r="E448" s="75" t="s">
        <v>814</v>
      </c>
      <c r="F448" s="75" t="s">
        <v>787</v>
      </c>
      <c r="G448" s="76">
        <v>2255300</v>
      </c>
      <c r="H448" s="76">
        <v>55000</v>
      </c>
      <c r="I448" s="76">
        <f t="shared" si="6"/>
        <v>2200300</v>
      </c>
    </row>
    <row r="449" spans="1:9">
      <c r="A449" s="74" t="s">
        <v>586</v>
      </c>
      <c r="B449" s="75" t="s">
        <v>554</v>
      </c>
      <c r="C449" s="75" t="s">
        <v>648</v>
      </c>
      <c r="D449" s="75" t="s">
        <v>871</v>
      </c>
      <c r="E449" s="75" t="s">
        <v>985</v>
      </c>
      <c r="F449" s="75" t="s">
        <v>678</v>
      </c>
      <c r="G449" s="76">
        <v>2689900</v>
      </c>
      <c r="H449" s="76">
        <v>185434.4</v>
      </c>
      <c r="I449" s="76">
        <f t="shared" si="6"/>
        <v>2504465.6</v>
      </c>
    </row>
    <row r="450" spans="1:9">
      <c r="A450" s="74" t="s">
        <v>586</v>
      </c>
      <c r="B450" s="75" t="s">
        <v>554</v>
      </c>
      <c r="C450" s="75" t="s">
        <v>648</v>
      </c>
      <c r="D450" s="75" t="s">
        <v>871</v>
      </c>
      <c r="E450" s="75" t="s">
        <v>985</v>
      </c>
      <c r="F450" s="75" t="s">
        <v>986</v>
      </c>
      <c r="G450" s="76">
        <v>274612100</v>
      </c>
      <c r="H450" s="76">
        <v>23614428.899999999</v>
      </c>
      <c r="I450" s="76">
        <f t="shared" si="6"/>
        <v>250997671.09999999</v>
      </c>
    </row>
    <row r="451" spans="1:9">
      <c r="A451" s="74" t="s">
        <v>586</v>
      </c>
      <c r="B451" s="75" t="s">
        <v>554</v>
      </c>
      <c r="C451" s="75" t="s">
        <v>648</v>
      </c>
      <c r="D451" s="75" t="s">
        <v>871</v>
      </c>
      <c r="E451" s="75" t="s">
        <v>987</v>
      </c>
      <c r="F451" s="75" t="s">
        <v>678</v>
      </c>
      <c r="G451" s="76">
        <v>649300</v>
      </c>
      <c r="H451" s="76">
        <v>29509.88</v>
      </c>
      <c r="I451" s="76">
        <f t="shared" si="6"/>
        <v>619790.12</v>
      </c>
    </row>
    <row r="452" spans="1:9">
      <c r="A452" s="74" t="s">
        <v>586</v>
      </c>
      <c r="B452" s="75" t="s">
        <v>554</v>
      </c>
      <c r="C452" s="75" t="s">
        <v>648</v>
      </c>
      <c r="D452" s="75" t="s">
        <v>871</v>
      </c>
      <c r="E452" s="75" t="s">
        <v>987</v>
      </c>
      <c r="F452" s="75" t="s">
        <v>986</v>
      </c>
      <c r="G452" s="76">
        <v>66286700</v>
      </c>
      <c r="H452" s="76">
        <v>3380755</v>
      </c>
      <c r="I452" s="76">
        <f t="shared" si="6"/>
        <v>62905945</v>
      </c>
    </row>
    <row r="453" spans="1:9">
      <c r="A453" s="74" t="s">
        <v>586</v>
      </c>
      <c r="B453" s="75" t="s">
        <v>554</v>
      </c>
      <c r="C453" s="75" t="s">
        <v>648</v>
      </c>
      <c r="D453" s="75" t="s">
        <v>871</v>
      </c>
      <c r="E453" s="75" t="s">
        <v>988</v>
      </c>
      <c r="F453" s="75" t="s">
        <v>678</v>
      </c>
      <c r="G453" s="76">
        <v>15000</v>
      </c>
      <c r="H453" s="76">
        <v>1573.19</v>
      </c>
      <c r="I453" s="76">
        <f t="shared" si="6"/>
        <v>13426.81</v>
      </c>
    </row>
    <row r="454" spans="1:9">
      <c r="A454" s="74" t="s">
        <v>586</v>
      </c>
      <c r="B454" s="75" t="s">
        <v>554</v>
      </c>
      <c r="C454" s="75" t="s">
        <v>648</v>
      </c>
      <c r="D454" s="75" t="s">
        <v>871</v>
      </c>
      <c r="E454" s="75" t="s">
        <v>988</v>
      </c>
      <c r="F454" s="75" t="s">
        <v>986</v>
      </c>
      <c r="G454" s="76">
        <v>222177600</v>
      </c>
      <c r="H454" s="76">
        <v>17083477.399999999</v>
      </c>
      <c r="I454" s="76">
        <f t="shared" si="6"/>
        <v>205094122.59999999</v>
      </c>
    </row>
    <row r="455" spans="1:9">
      <c r="A455" s="74" t="s">
        <v>586</v>
      </c>
      <c r="B455" s="75" t="s">
        <v>554</v>
      </c>
      <c r="C455" s="75" t="s">
        <v>648</v>
      </c>
      <c r="D455" s="75" t="s">
        <v>871</v>
      </c>
      <c r="E455" s="75" t="s">
        <v>989</v>
      </c>
      <c r="F455" s="75" t="s">
        <v>678</v>
      </c>
      <c r="G455" s="76">
        <v>80100</v>
      </c>
      <c r="H455" s="76">
        <v>0</v>
      </c>
      <c r="I455" s="76">
        <f t="shared" si="6"/>
        <v>80100</v>
      </c>
    </row>
    <row r="456" spans="1:9">
      <c r="A456" s="74" t="s">
        <v>586</v>
      </c>
      <c r="B456" s="75" t="s">
        <v>554</v>
      </c>
      <c r="C456" s="75" t="s">
        <v>648</v>
      </c>
      <c r="D456" s="75" t="s">
        <v>871</v>
      </c>
      <c r="E456" s="75" t="s">
        <v>989</v>
      </c>
      <c r="F456" s="75" t="s">
        <v>986</v>
      </c>
      <c r="G456" s="76">
        <v>75010400</v>
      </c>
      <c r="H456" s="76">
        <v>5162886.9800000004</v>
      </c>
      <c r="I456" s="76">
        <f t="shared" ref="I456:I519" si="7">G456-H456</f>
        <v>69847513.019999996</v>
      </c>
    </row>
    <row r="457" spans="1:9">
      <c r="A457" s="74" t="s">
        <v>586</v>
      </c>
      <c r="B457" s="75" t="s">
        <v>554</v>
      </c>
      <c r="C457" s="75" t="s">
        <v>648</v>
      </c>
      <c r="D457" s="75" t="s">
        <v>871</v>
      </c>
      <c r="E457" s="75" t="s">
        <v>990</v>
      </c>
      <c r="F457" s="75" t="s">
        <v>678</v>
      </c>
      <c r="G457" s="76">
        <v>380100</v>
      </c>
      <c r="H457" s="76">
        <v>18756</v>
      </c>
      <c r="I457" s="76">
        <f t="shared" si="7"/>
        <v>361344</v>
      </c>
    </row>
    <row r="458" spans="1:9">
      <c r="A458" s="74" t="s">
        <v>586</v>
      </c>
      <c r="B458" s="75" t="s">
        <v>554</v>
      </c>
      <c r="C458" s="75" t="s">
        <v>648</v>
      </c>
      <c r="D458" s="75" t="s">
        <v>871</v>
      </c>
      <c r="E458" s="75" t="s">
        <v>990</v>
      </c>
      <c r="F458" s="75" t="s">
        <v>986</v>
      </c>
      <c r="G458" s="76">
        <v>37953000</v>
      </c>
      <c r="H458" s="76">
        <v>2082662</v>
      </c>
      <c r="I458" s="76">
        <f t="shared" si="7"/>
        <v>35870338</v>
      </c>
    </row>
    <row r="459" spans="1:9">
      <c r="A459" s="74" t="s">
        <v>586</v>
      </c>
      <c r="B459" s="75" t="s">
        <v>554</v>
      </c>
      <c r="C459" s="75" t="s">
        <v>648</v>
      </c>
      <c r="D459" s="75" t="s">
        <v>871</v>
      </c>
      <c r="E459" s="75" t="s">
        <v>991</v>
      </c>
      <c r="F459" s="75" t="s">
        <v>678</v>
      </c>
      <c r="G459" s="76">
        <v>1444300</v>
      </c>
      <c r="H459" s="76">
        <v>65373.14</v>
      </c>
      <c r="I459" s="76">
        <f t="shared" si="7"/>
        <v>1378926.86</v>
      </c>
    </row>
    <row r="460" spans="1:9">
      <c r="A460" s="74" t="s">
        <v>586</v>
      </c>
      <c r="B460" s="75" t="s">
        <v>554</v>
      </c>
      <c r="C460" s="75" t="s">
        <v>648</v>
      </c>
      <c r="D460" s="75" t="s">
        <v>871</v>
      </c>
      <c r="E460" s="75" t="s">
        <v>992</v>
      </c>
      <c r="F460" s="75" t="s">
        <v>678</v>
      </c>
      <c r="G460" s="76">
        <v>25000</v>
      </c>
      <c r="H460" s="76">
        <v>1885.54</v>
      </c>
      <c r="I460" s="76">
        <f t="shared" si="7"/>
        <v>23114.46</v>
      </c>
    </row>
    <row r="461" spans="1:9">
      <c r="A461" s="74" t="s">
        <v>586</v>
      </c>
      <c r="B461" s="75" t="s">
        <v>554</v>
      </c>
      <c r="C461" s="75" t="s">
        <v>648</v>
      </c>
      <c r="D461" s="75" t="s">
        <v>871</v>
      </c>
      <c r="E461" s="75" t="s">
        <v>992</v>
      </c>
      <c r="F461" s="75" t="s">
        <v>986</v>
      </c>
      <c r="G461" s="76">
        <v>2543400</v>
      </c>
      <c r="H461" s="76">
        <v>214148</v>
      </c>
      <c r="I461" s="76">
        <f t="shared" si="7"/>
        <v>2329252</v>
      </c>
    </row>
    <row r="462" spans="1:9">
      <c r="A462" s="74" t="s">
        <v>586</v>
      </c>
      <c r="B462" s="75" t="s">
        <v>554</v>
      </c>
      <c r="C462" s="75" t="s">
        <v>648</v>
      </c>
      <c r="D462" s="75" t="s">
        <v>871</v>
      </c>
      <c r="E462" s="75" t="s">
        <v>993</v>
      </c>
      <c r="F462" s="75" t="s">
        <v>986</v>
      </c>
      <c r="G462" s="76">
        <v>96284200</v>
      </c>
      <c r="H462" s="76">
        <v>10607318.73</v>
      </c>
      <c r="I462" s="76">
        <f t="shared" si="7"/>
        <v>85676881.269999996</v>
      </c>
    </row>
    <row r="463" spans="1:9">
      <c r="A463" s="74" t="s">
        <v>583</v>
      </c>
      <c r="B463" s="75" t="s">
        <v>554</v>
      </c>
      <c r="C463" s="75" t="s">
        <v>648</v>
      </c>
      <c r="D463" s="75" t="s">
        <v>994</v>
      </c>
      <c r="E463" s="75" t="s">
        <v>995</v>
      </c>
      <c r="F463" s="75" t="s">
        <v>678</v>
      </c>
      <c r="G463" s="76">
        <v>1068000</v>
      </c>
      <c r="H463" s="76">
        <v>84138.75</v>
      </c>
      <c r="I463" s="76">
        <f t="shared" si="7"/>
        <v>983861.25</v>
      </c>
    </row>
    <row r="464" spans="1:9">
      <c r="A464" s="74" t="s">
        <v>583</v>
      </c>
      <c r="B464" s="75" t="s">
        <v>554</v>
      </c>
      <c r="C464" s="75" t="s">
        <v>648</v>
      </c>
      <c r="D464" s="75" t="s">
        <v>994</v>
      </c>
      <c r="E464" s="75" t="s">
        <v>995</v>
      </c>
      <c r="F464" s="75" t="s">
        <v>876</v>
      </c>
      <c r="G464" s="76">
        <v>110050500</v>
      </c>
      <c r="H464" s="76">
        <v>8751745.1799999997</v>
      </c>
      <c r="I464" s="76">
        <f t="shared" si="7"/>
        <v>101298754.81999999</v>
      </c>
    </row>
    <row r="465" spans="1:9" ht="33.75">
      <c r="A465" s="74" t="s">
        <v>577</v>
      </c>
      <c r="B465" s="75" t="s">
        <v>554</v>
      </c>
      <c r="C465" s="75" t="s">
        <v>648</v>
      </c>
      <c r="D465" s="75" t="s">
        <v>744</v>
      </c>
      <c r="E465" s="75" t="s">
        <v>981</v>
      </c>
      <c r="F465" s="75" t="s">
        <v>678</v>
      </c>
      <c r="G465" s="76">
        <v>14000</v>
      </c>
      <c r="H465" s="76">
        <v>0</v>
      </c>
      <c r="I465" s="76">
        <f t="shared" si="7"/>
        <v>14000</v>
      </c>
    </row>
    <row r="466" spans="1:9">
      <c r="A466" s="74" t="s">
        <v>585</v>
      </c>
      <c r="B466" s="75" t="s">
        <v>554</v>
      </c>
      <c r="C466" s="75" t="s">
        <v>648</v>
      </c>
      <c r="D466" s="75" t="s">
        <v>959</v>
      </c>
      <c r="E466" s="75" t="s">
        <v>996</v>
      </c>
      <c r="F466" s="75" t="s">
        <v>873</v>
      </c>
      <c r="G466" s="76">
        <v>317200</v>
      </c>
      <c r="H466" s="76">
        <v>0</v>
      </c>
      <c r="I466" s="76">
        <f t="shared" si="7"/>
        <v>317200</v>
      </c>
    </row>
    <row r="467" spans="1:9">
      <c r="A467" s="74" t="s">
        <v>585</v>
      </c>
      <c r="B467" s="75" t="s">
        <v>554</v>
      </c>
      <c r="C467" s="75" t="s">
        <v>648</v>
      </c>
      <c r="D467" s="75" t="s">
        <v>959</v>
      </c>
      <c r="E467" s="75" t="s">
        <v>997</v>
      </c>
      <c r="F467" s="75" t="s">
        <v>873</v>
      </c>
      <c r="G467" s="76">
        <v>656400</v>
      </c>
      <c r="H467" s="76">
        <v>0</v>
      </c>
      <c r="I467" s="76">
        <f t="shared" si="7"/>
        <v>656400</v>
      </c>
    </row>
    <row r="468" spans="1:9">
      <c r="A468" s="74" t="s">
        <v>585</v>
      </c>
      <c r="B468" s="75" t="s">
        <v>554</v>
      </c>
      <c r="C468" s="75" t="s">
        <v>648</v>
      </c>
      <c r="D468" s="75" t="s">
        <v>959</v>
      </c>
      <c r="E468" s="75" t="s">
        <v>998</v>
      </c>
      <c r="F468" s="75" t="s">
        <v>873</v>
      </c>
      <c r="G468" s="76">
        <v>1604700</v>
      </c>
      <c r="H468" s="76">
        <v>0</v>
      </c>
      <c r="I468" s="76">
        <f t="shared" si="7"/>
        <v>1604700</v>
      </c>
    </row>
    <row r="469" spans="1:9">
      <c r="A469" s="74" t="s">
        <v>585</v>
      </c>
      <c r="B469" s="75" t="s">
        <v>554</v>
      </c>
      <c r="C469" s="75" t="s">
        <v>648</v>
      </c>
      <c r="D469" s="75" t="s">
        <v>959</v>
      </c>
      <c r="E469" s="75" t="s">
        <v>999</v>
      </c>
      <c r="F469" s="75" t="s">
        <v>678</v>
      </c>
      <c r="G469" s="76">
        <v>301100</v>
      </c>
      <c r="H469" s="76">
        <v>0</v>
      </c>
      <c r="I469" s="76">
        <f t="shared" si="7"/>
        <v>301100</v>
      </c>
    </row>
    <row r="470" spans="1:9">
      <c r="A470" s="74" t="s">
        <v>585</v>
      </c>
      <c r="B470" s="75" t="s">
        <v>554</v>
      </c>
      <c r="C470" s="75" t="s">
        <v>648</v>
      </c>
      <c r="D470" s="75" t="s">
        <v>959</v>
      </c>
      <c r="E470" s="75" t="s">
        <v>999</v>
      </c>
      <c r="F470" s="75" t="s">
        <v>986</v>
      </c>
      <c r="G470" s="76">
        <v>30736300</v>
      </c>
      <c r="H470" s="76">
        <v>0</v>
      </c>
      <c r="I470" s="76">
        <f t="shared" si="7"/>
        <v>30736300</v>
      </c>
    </row>
    <row r="471" spans="1:9">
      <c r="A471" s="74" t="s">
        <v>585</v>
      </c>
      <c r="B471" s="75" t="s">
        <v>554</v>
      </c>
      <c r="C471" s="75" t="s">
        <v>648</v>
      </c>
      <c r="D471" s="75" t="s">
        <v>959</v>
      </c>
      <c r="E471" s="75" t="s">
        <v>1000</v>
      </c>
      <c r="F471" s="75" t="s">
        <v>678</v>
      </c>
      <c r="G471" s="76">
        <v>9515400</v>
      </c>
      <c r="H471" s="76">
        <v>559503.38</v>
      </c>
      <c r="I471" s="76">
        <f t="shared" si="7"/>
        <v>8955896.6199999992</v>
      </c>
    </row>
    <row r="472" spans="1:9">
      <c r="A472" s="74" t="s">
        <v>585</v>
      </c>
      <c r="B472" s="75" t="s">
        <v>554</v>
      </c>
      <c r="C472" s="75" t="s">
        <v>648</v>
      </c>
      <c r="D472" s="75" t="s">
        <v>959</v>
      </c>
      <c r="E472" s="75" t="s">
        <v>1000</v>
      </c>
      <c r="F472" s="75" t="s">
        <v>986</v>
      </c>
      <c r="G472" s="76">
        <v>846021100</v>
      </c>
      <c r="H472" s="76">
        <v>84434243.209999993</v>
      </c>
      <c r="I472" s="76">
        <f t="shared" si="7"/>
        <v>761586856.78999996</v>
      </c>
    </row>
    <row r="473" spans="1:9">
      <c r="A473" s="74" t="s">
        <v>585</v>
      </c>
      <c r="B473" s="75" t="s">
        <v>554</v>
      </c>
      <c r="C473" s="75" t="s">
        <v>648</v>
      </c>
      <c r="D473" s="75" t="s">
        <v>959</v>
      </c>
      <c r="E473" s="75" t="s">
        <v>1001</v>
      </c>
      <c r="F473" s="75" t="s">
        <v>678</v>
      </c>
      <c r="G473" s="76">
        <v>3790800</v>
      </c>
      <c r="H473" s="76">
        <v>262167.53000000003</v>
      </c>
      <c r="I473" s="76">
        <f t="shared" si="7"/>
        <v>3528632.4699999997</v>
      </c>
    </row>
    <row r="474" spans="1:9">
      <c r="A474" s="74" t="s">
        <v>585</v>
      </c>
      <c r="B474" s="75" t="s">
        <v>554</v>
      </c>
      <c r="C474" s="75" t="s">
        <v>648</v>
      </c>
      <c r="D474" s="75" t="s">
        <v>959</v>
      </c>
      <c r="E474" s="75" t="s">
        <v>1001</v>
      </c>
      <c r="F474" s="75" t="s">
        <v>986</v>
      </c>
      <c r="G474" s="76">
        <v>340830100</v>
      </c>
      <c r="H474" s="76">
        <v>30263607.190000001</v>
      </c>
      <c r="I474" s="76">
        <f t="shared" si="7"/>
        <v>310566492.81</v>
      </c>
    </row>
    <row r="475" spans="1:9">
      <c r="A475" s="74" t="s">
        <v>585</v>
      </c>
      <c r="B475" s="75" t="s">
        <v>554</v>
      </c>
      <c r="C475" s="75" t="s">
        <v>648</v>
      </c>
      <c r="D475" s="75" t="s">
        <v>959</v>
      </c>
      <c r="E475" s="75" t="s">
        <v>1002</v>
      </c>
      <c r="F475" s="75" t="s">
        <v>678</v>
      </c>
      <c r="G475" s="76">
        <v>80000</v>
      </c>
      <c r="H475" s="76">
        <v>3721.54</v>
      </c>
      <c r="I475" s="76">
        <f t="shared" si="7"/>
        <v>76278.460000000006</v>
      </c>
    </row>
    <row r="476" spans="1:9">
      <c r="A476" s="74" t="s">
        <v>585</v>
      </c>
      <c r="B476" s="75" t="s">
        <v>554</v>
      </c>
      <c r="C476" s="75" t="s">
        <v>648</v>
      </c>
      <c r="D476" s="75" t="s">
        <v>959</v>
      </c>
      <c r="E476" s="75" t="s">
        <v>1002</v>
      </c>
      <c r="F476" s="75" t="s">
        <v>986</v>
      </c>
      <c r="G476" s="76">
        <v>8132300</v>
      </c>
      <c r="H476" s="76">
        <v>308582.23</v>
      </c>
      <c r="I476" s="76">
        <f t="shared" si="7"/>
        <v>7823717.7699999996</v>
      </c>
    </row>
    <row r="477" spans="1:9">
      <c r="A477" s="74" t="s">
        <v>585</v>
      </c>
      <c r="B477" s="75" t="s">
        <v>554</v>
      </c>
      <c r="C477" s="75" t="s">
        <v>648</v>
      </c>
      <c r="D477" s="75" t="s">
        <v>959</v>
      </c>
      <c r="E477" s="75" t="s">
        <v>1002</v>
      </c>
      <c r="F477" s="75" t="s">
        <v>873</v>
      </c>
      <c r="G477" s="76">
        <v>3000000</v>
      </c>
      <c r="H477" s="76">
        <v>234819.39</v>
      </c>
      <c r="I477" s="76">
        <f t="shared" si="7"/>
        <v>2765180.61</v>
      </c>
    </row>
    <row r="478" spans="1:9">
      <c r="A478" s="74" t="s">
        <v>585</v>
      </c>
      <c r="B478" s="75" t="s">
        <v>554</v>
      </c>
      <c r="C478" s="75" t="s">
        <v>648</v>
      </c>
      <c r="D478" s="75" t="s">
        <v>959</v>
      </c>
      <c r="E478" s="75" t="s">
        <v>1003</v>
      </c>
      <c r="F478" s="75" t="s">
        <v>678</v>
      </c>
      <c r="G478" s="76">
        <v>80200</v>
      </c>
      <c r="H478" s="76">
        <v>4582.9799999999996</v>
      </c>
      <c r="I478" s="76">
        <f t="shared" si="7"/>
        <v>75617.02</v>
      </c>
    </row>
    <row r="479" spans="1:9">
      <c r="A479" s="74" t="s">
        <v>585</v>
      </c>
      <c r="B479" s="75" t="s">
        <v>554</v>
      </c>
      <c r="C479" s="75" t="s">
        <v>648</v>
      </c>
      <c r="D479" s="75" t="s">
        <v>959</v>
      </c>
      <c r="E479" s="75" t="s">
        <v>1003</v>
      </c>
      <c r="F479" s="75" t="s">
        <v>986</v>
      </c>
      <c r="G479" s="76">
        <v>5286500</v>
      </c>
      <c r="H479" s="76">
        <v>430563</v>
      </c>
      <c r="I479" s="76">
        <f t="shared" si="7"/>
        <v>4855937</v>
      </c>
    </row>
    <row r="480" spans="1:9">
      <c r="A480" s="74" t="s">
        <v>585</v>
      </c>
      <c r="B480" s="75" t="s">
        <v>554</v>
      </c>
      <c r="C480" s="75" t="s">
        <v>648</v>
      </c>
      <c r="D480" s="75" t="s">
        <v>959</v>
      </c>
      <c r="E480" s="75" t="s">
        <v>1003</v>
      </c>
      <c r="F480" s="75" t="s">
        <v>873</v>
      </c>
      <c r="G480" s="76">
        <v>510000</v>
      </c>
      <c r="H480" s="76">
        <v>1088</v>
      </c>
      <c r="I480" s="76">
        <f t="shared" si="7"/>
        <v>508912</v>
      </c>
    </row>
    <row r="481" spans="1:9">
      <c r="A481" s="74" t="s">
        <v>585</v>
      </c>
      <c r="B481" s="75" t="s">
        <v>554</v>
      </c>
      <c r="C481" s="75" t="s">
        <v>648</v>
      </c>
      <c r="D481" s="75" t="s">
        <v>959</v>
      </c>
      <c r="E481" s="75" t="s">
        <v>1004</v>
      </c>
      <c r="F481" s="75" t="s">
        <v>678</v>
      </c>
      <c r="G481" s="76">
        <v>264700</v>
      </c>
      <c r="H481" s="76">
        <v>17004.919999999998</v>
      </c>
      <c r="I481" s="76">
        <f t="shared" si="7"/>
        <v>247695.08000000002</v>
      </c>
    </row>
    <row r="482" spans="1:9">
      <c r="A482" s="74" t="s">
        <v>585</v>
      </c>
      <c r="B482" s="75" t="s">
        <v>554</v>
      </c>
      <c r="C482" s="75" t="s">
        <v>648</v>
      </c>
      <c r="D482" s="75" t="s">
        <v>959</v>
      </c>
      <c r="E482" s="75" t="s">
        <v>1004</v>
      </c>
      <c r="F482" s="75" t="s">
        <v>986</v>
      </c>
      <c r="G482" s="76">
        <v>21727400</v>
      </c>
      <c r="H482" s="76">
        <v>1895829.82</v>
      </c>
      <c r="I482" s="76">
        <f t="shared" si="7"/>
        <v>19831570.18</v>
      </c>
    </row>
    <row r="483" spans="1:9">
      <c r="A483" s="74" t="s">
        <v>585</v>
      </c>
      <c r="B483" s="75" t="s">
        <v>554</v>
      </c>
      <c r="C483" s="75" t="s">
        <v>648</v>
      </c>
      <c r="D483" s="75" t="s">
        <v>959</v>
      </c>
      <c r="E483" s="75" t="s">
        <v>1004</v>
      </c>
      <c r="F483" s="75" t="s">
        <v>873</v>
      </c>
      <c r="G483" s="76">
        <v>3410000</v>
      </c>
      <c r="H483" s="76">
        <v>96866</v>
      </c>
      <c r="I483" s="76">
        <f t="shared" si="7"/>
        <v>3313134</v>
      </c>
    </row>
    <row r="484" spans="1:9">
      <c r="A484" s="74" t="s">
        <v>585</v>
      </c>
      <c r="B484" s="75" t="s">
        <v>554</v>
      </c>
      <c r="C484" s="75" t="s">
        <v>648</v>
      </c>
      <c r="D484" s="75" t="s">
        <v>959</v>
      </c>
      <c r="E484" s="75" t="s">
        <v>1005</v>
      </c>
      <c r="F484" s="75" t="s">
        <v>678</v>
      </c>
      <c r="G484" s="76">
        <v>4580000</v>
      </c>
      <c r="H484" s="76">
        <v>340957.08</v>
      </c>
      <c r="I484" s="76">
        <f t="shared" si="7"/>
        <v>4239042.92</v>
      </c>
    </row>
    <row r="485" spans="1:9">
      <c r="A485" s="74" t="s">
        <v>585</v>
      </c>
      <c r="B485" s="75" t="s">
        <v>554</v>
      </c>
      <c r="C485" s="75" t="s">
        <v>648</v>
      </c>
      <c r="D485" s="75" t="s">
        <v>959</v>
      </c>
      <c r="E485" s="75" t="s">
        <v>1005</v>
      </c>
      <c r="F485" s="75" t="s">
        <v>986</v>
      </c>
      <c r="G485" s="76">
        <v>466216000</v>
      </c>
      <c r="H485" s="76">
        <v>38542065.659999996</v>
      </c>
      <c r="I485" s="76">
        <f t="shared" si="7"/>
        <v>427673934.34000003</v>
      </c>
    </row>
    <row r="486" spans="1:9">
      <c r="A486" s="74" t="s">
        <v>585</v>
      </c>
      <c r="B486" s="75" t="s">
        <v>554</v>
      </c>
      <c r="C486" s="75" t="s">
        <v>648</v>
      </c>
      <c r="D486" s="75" t="s">
        <v>959</v>
      </c>
      <c r="E486" s="75" t="s">
        <v>1005</v>
      </c>
      <c r="F486" s="75" t="s">
        <v>873</v>
      </c>
      <c r="G486" s="76">
        <v>115000000</v>
      </c>
      <c r="H486" s="76">
        <v>5719888</v>
      </c>
      <c r="I486" s="76">
        <f t="shared" si="7"/>
        <v>109280112</v>
      </c>
    </row>
    <row r="487" spans="1:9">
      <c r="A487" s="74" t="s">
        <v>585</v>
      </c>
      <c r="B487" s="75" t="s">
        <v>554</v>
      </c>
      <c r="C487" s="75" t="s">
        <v>648</v>
      </c>
      <c r="D487" s="75" t="s">
        <v>959</v>
      </c>
      <c r="E487" s="75" t="s">
        <v>1006</v>
      </c>
      <c r="F487" s="75" t="s">
        <v>678</v>
      </c>
      <c r="G487" s="76">
        <v>12730500</v>
      </c>
      <c r="H487" s="76">
        <v>988734.47</v>
      </c>
      <c r="I487" s="76">
        <f t="shared" si="7"/>
        <v>11741765.529999999</v>
      </c>
    </row>
    <row r="488" spans="1:9">
      <c r="A488" s="74" t="s">
        <v>585</v>
      </c>
      <c r="B488" s="75" t="s">
        <v>554</v>
      </c>
      <c r="C488" s="75" t="s">
        <v>648</v>
      </c>
      <c r="D488" s="75" t="s">
        <v>959</v>
      </c>
      <c r="E488" s="75" t="s">
        <v>1006</v>
      </c>
      <c r="F488" s="75" t="s">
        <v>986</v>
      </c>
      <c r="G488" s="76">
        <v>1237688000</v>
      </c>
      <c r="H488" s="76">
        <v>110563779.45</v>
      </c>
      <c r="I488" s="76">
        <f t="shared" si="7"/>
        <v>1127124220.55</v>
      </c>
    </row>
    <row r="489" spans="1:9">
      <c r="A489" s="74" t="s">
        <v>585</v>
      </c>
      <c r="B489" s="75" t="s">
        <v>554</v>
      </c>
      <c r="C489" s="75" t="s">
        <v>648</v>
      </c>
      <c r="D489" s="75" t="s">
        <v>959</v>
      </c>
      <c r="E489" s="75" t="s">
        <v>1006</v>
      </c>
      <c r="F489" s="75" t="s">
        <v>873</v>
      </c>
      <c r="G489" s="76">
        <v>222000000</v>
      </c>
      <c r="H489" s="76">
        <v>13173946</v>
      </c>
      <c r="I489" s="76">
        <f t="shared" si="7"/>
        <v>208826054</v>
      </c>
    </row>
    <row r="490" spans="1:9">
      <c r="A490" s="74" t="s">
        <v>585</v>
      </c>
      <c r="B490" s="75" t="s">
        <v>554</v>
      </c>
      <c r="C490" s="75" t="s">
        <v>648</v>
      </c>
      <c r="D490" s="75" t="s">
        <v>959</v>
      </c>
      <c r="E490" s="75" t="s">
        <v>1007</v>
      </c>
      <c r="F490" s="75" t="s">
        <v>678</v>
      </c>
      <c r="G490" s="76">
        <v>60000</v>
      </c>
      <c r="H490" s="76">
        <v>0</v>
      </c>
      <c r="I490" s="76">
        <f t="shared" si="7"/>
        <v>60000</v>
      </c>
    </row>
    <row r="491" spans="1:9">
      <c r="A491" s="74" t="s">
        <v>585</v>
      </c>
      <c r="B491" s="75" t="s">
        <v>554</v>
      </c>
      <c r="C491" s="75" t="s">
        <v>648</v>
      </c>
      <c r="D491" s="75" t="s">
        <v>959</v>
      </c>
      <c r="E491" s="75" t="s">
        <v>1007</v>
      </c>
      <c r="F491" s="75" t="s">
        <v>986</v>
      </c>
      <c r="G491" s="76">
        <v>6123000</v>
      </c>
      <c r="H491" s="76">
        <v>19033.62</v>
      </c>
      <c r="I491" s="76">
        <f t="shared" si="7"/>
        <v>6103966.3799999999</v>
      </c>
    </row>
    <row r="492" spans="1:9">
      <c r="A492" s="74" t="s">
        <v>585</v>
      </c>
      <c r="B492" s="75" t="s">
        <v>554</v>
      </c>
      <c r="C492" s="75" t="s">
        <v>648</v>
      </c>
      <c r="D492" s="75" t="s">
        <v>959</v>
      </c>
      <c r="E492" s="75" t="s">
        <v>1008</v>
      </c>
      <c r="F492" s="75" t="s">
        <v>678</v>
      </c>
      <c r="G492" s="76">
        <v>2806100</v>
      </c>
      <c r="H492" s="76">
        <v>0</v>
      </c>
      <c r="I492" s="76">
        <f t="shared" si="7"/>
        <v>2806100</v>
      </c>
    </row>
    <row r="493" spans="1:9">
      <c r="A493" s="74" t="s">
        <v>585</v>
      </c>
      <c r="B493" s="75" t="s">
        <v>554</v>
      </c>
      <c r="C493" s="75" t="s">
        <v>648</v>
      </c>
      <c r="D493" s="75" t="s">
        <v>959</v>
      </c>
      <c r="E493" s="75" t="s">
        <v>1009</v>
      </c>
      <c r="F493" s="75" t="s">
        <v>678</v>
      </c>
      <c r="G493" s="76">
        <v>1539000</v>
      </c>
      <c r="H493" s="76">
        <v>0</v>
      </c>
      <c r="I493" s="76">
        <f t="shared" si="7"/>
        <v>1539000</v>
      </c>
    </row>
    <row r="494" spans="1:9">
      <c r="A494" s="74" t="s">
        <v>585</v>
      </c>
      <c r="B494" s="75" t="s">
        <v>554</v>
      </c>
      <c r="C494" s="75" t="s">
        <v>648</v>
      </c>
      <c r="D494" s="75" t="s">
        <v>959</v>
      </c>
      <c r="E494" s="75" t="s">
        <v>1009</v>
      </c>
      <c r="F494" s="75" t="s">
        <v>986</v>
      </c>
      <c r="G494" s="76">
        <v>140252300</v>
      </c>
      <c r="H494" s="76">
        <v>0</v>
      </c>
      <c r="I494" s="76">
        <f t="shared" si="7"/>
        <v>140252300</v>
      </c>
    </row>
    <row r="495" spans="1:9">
      <c r="A495" s="74" t="s">
        <v>585</v>
      </c>
      <c r="B495" s="75" t="s">
        <v>554</v>
      </c>
      <c r="C495" s="75" t="s">
        <v>648</v>
      </c>
      <c r="D495" s="75" t="s">
        <v>959</v>
      </c>
      <c r="E495" s="75" t="s">
        <v>1010</v>
      </c>
      <c r="F495" s="75" t="s">
        <v>876</v>
      </c>
      <c r="G495" s="76">
        <v>187186900</v>
      </c>
      <c r="H495" s="76">
        <v>0</v>
      </c>
      <c r="I495" s="76">
        <f t="shared" si="7"/>
        <v>187186900</v>
      </c>
    </row>
    <row r="496" spans="1:9">
      <c r="A496" s="74" t="s">
        <v>585</v>
      </c>
      <c r="B496" s="75" t="s">
        <v>554</v>
      </c>
      <c r="C496" s="75" t="s">
        <v>648</v>
      </c>
      <c r="D496" s="75" t="s">
        <v>959</v>
      </c>
      <c r="E496" s="75" t="s">
        <v>1011</v>
      </c>
      <c r="F496" s="75" t="s">
        <v>986</v>
      </c>
      <c r="G496" s="76">
        <v>5204000</v>
      </c>
      <c r="H496" s="76">
        <v>0</v>
      </c>
      <c r="I496" s="76">
        <f t="shared" si="7"/>
        <v>5204000</v>
      </c>
    </row>
    <row r="497" spans="1:9">
      <c r="A497" s="74" t="s">
        <v>585</v>
      </c>
      <c r="B497" s="75" t="s">
        <v>554</v>
      </c>
      <c r="C497" s="75" t="s">
        <v>648</v>
      </c>
      <c r="D497" s="75" t="s">
        <v>959</v>
      </c>
      <c r="E497" s="75" t="s">
        <v>1012</v>
      </c>
      <c r="F497" s="75" t="s">
        <v>986</v>
      </c>
      <c r="G497" s="76">
        <v>532800</v>
      </c>
      <c r="H497" s="76">
        <v>0</v>
      </c>
      <c r="I497" s="76">
        <f t="shared" si="7"/>
        <v>532800</v>
      </c>
    </row>
    <row r="498" spans="1:9">
      <c r="A498" s="74" t="s">
        <v>585</v>
      </c>
      <c r="B498" s="75" t="s">
        <v>554</v>
      </c>
      <c r="C498" s="75" t="s">
        <v>648</v>
      </c>
      <c r="D498" s="75" t="s">
        <v>959</v>
      </c>
      <c r="E498" s="75" t="s">
        <v>1013</v>
      </c>
      <c r="F498" s="75" t="s">
        <v>986</v>
      </c>
      <c r="G498" s="76">
        <v>100000</v>
      </c>
      <c r="H498" s="76">
        <v>0</v>
      </c>
      <c r="I498" s="76">
        <f t="shared" si="7"/>
        <v>100000</v>
      </c>
    </row>
    <row r="499" spans="1:9">
      <c r="A499" s="74" t="s">
        <v>585</v>
      </c>
      <c r="B499" s="75" t="s">
        <v>554</v>
      </c>
      <c r="C499" s="75" t="s">
        <v>648</v>
      </c>
      <c r="D499" s="75" t="s">
        <v>959</v>
      </c>
      <c r="E499" s="75" t="s">
        <v>1014</v>
      </c>
      <c r="F499" s="75" t="s">
        <v>873</v>
      </c>
      <c r="G499" s="76">
        <v>1576400</v>
      </c>
      <c r="H499" s="76">
        <v>66719.39</v>
      </c>
      <c r="I499" s="76">
        <f t="shared" si="7"/>
        <v>1509680.61</v>
      </c>
    </row>
    <row r="500" spans="1:9">
      <c r="A500" s="74" t="s">
        <v>585</v>
      </c>
      <c r="B500" s="75" t="s">
        <v>554</v>
      </c>
      <c r="C500" s="75" t="s">
        <v>648</v>
      </c>
      <c r="D500" s="75" t="s">
        <v>959</v>
      </c>
      <c r="E500" s="75" t="s">
        <v>1015</v>
      </c>
      <c r="F500" s="75" t="s">
        <v>678</v>
      </c>
      <c r="G500" s="76">
        <v>392600</v>
      </c>
      <c r="H500" s="76">
        <v>0</v>
      </c>
      <c r="I500" s="76">
        <f t="shared" si="7"/>
        <v>392600</v>
      </c>
    </row>
    <row r="501" spans="1:9">
      <c r="A501" s="74" t="s">
        <v>585</v>
      </c>
      <c r="B501" s="75" t="s">
        <v>554</v>
      </c>
      <c r="C501" s="75" t="s">
        <v>648</v>
      </c>
      <c r="D501" s="75" t="s">
        <v>959</v>
      </c>
      <c r="E501" s="75" t="s">
        <v>1015</v>
      </c>
      <c r="F501" s="75" t="s">
        <v>873</v>
      </c>
      <c r="G501" s="76">
        <v>590000</v>
      </c>
      <c r="H501" s="76">
        <v>0</v>
      </c>
      <c r="I501" s="76">
        <f t="shared" si="7"/>
        <v>590000</v>
      </c>
    </row>
    <row r="502" spans="1:9">
      <c r="A502" s="74" t="s">
        <v>585</v>
      </c>
      <c r="B502" s="75" t="s">
        <v>554</v>
      </c>
      <c r="C502" s="75" t="s">
        <v>648</v>
      </c>
      <c r="D502" s="75" t="s">
        <v>959</v>
      </c>
      <c r="E502" s="75" t="s">
        <v>1016</v>
      </c>
      <c r="F502" s="75" t="s">
        <v>873</v>
      </c>
      <c r="G502" s="76">
        <v>1010000</v>
      </c>
      <c r="H502" s="76">
        <v>0</v>
      </c>
      <c r="I502" s="76">
        <f t="shared" si="7"/>
        <v>1010000</v>
      </c>
    </row>
    <row r="503" spans="1:9">
      <c r="A503" s="74" t="s">
        <v>585</v>
      </c>
      <c r="B503" s="75" t="s">
        <v>554</v>
      </c>
      <c r="C503" s="75" t="s">
        <v>648</v>
      </c>
      <c r="D503" s="75" t="s">
        <v>959</v>
      </c>
      <c r="E503" s="75" t="s">
        <v>1017</v>
      </c>
      <c r="F503" s="75" t="s">
        <v>986</v>
      </c>
      <c r="G503" s="76">
        <v>19800000</v>
      </c>
      <c r="H503" s="76">
        <v>0</v>
      </c>
      <c r="I503" s="76">
        <f t="shared" si="7"/>
        <v>19800000</v>
      </c>
    </row>
    <row r="504" spans="1:9">
      <c r="A504" s="74" t="s">
        <v>585</v>
      </c>
      <c r="B504" s="75" t="s">
        <v>554</v>
      </c>
      <c r="C504" s="75" t="s">
        <v>648</v>
      </c>
      <c r="D504" s="75" t="s">
        <v>959</v>
      </c>
      <c r="E504" s="75" t="s">
        <v>1018</v>
      </c>
      <c r="F504" s="75" t="s">
        <v>873</v>
      </c>
      <c r="G504" s="76">
        <v>632700</v>
      </c>
      <c r="H504" s="76">
        <v>0</v>
      </c>
      <c r="I504" s="76">
        <f t="shared" si="7"/>
        <v>632700</v>
      </c>
    </row>
    <row r="505" spans="1:9">
      <c r="A505" s="74" t="s">
        <v>585</v>
      </c>
      <c r="B505" s="75" t="s">
        <v>554</v>
      </c>
      <c r="C505" s="75" t="s">
        <v>648</v>
      </c>
      <c r="D505" s="75" t="s">
        <v>959</v>
      </c>
      <c r="E505" s="75" t="s">
        <v>1019</v>
      </c>
      <c r="F505" s="75" t="s">
        <v>873</v>
      </c>
      <c r="G505" s="76">
        <v>204000</v>
      </c>
      <c r="H505" s="76">
        <v>0</v>
      </c>
      <c r="I505" s="76">
        <f t="shared" si="7"/>
        <v>204000</v>
      </c>
    </row>
    <row r="506" spans="1:9">
      <c r="A506" s="74" t="s">
        <v>585</v>
      </c>
      <c r="B506" s="75" t="s">
        <v>554</v>
      </c>
      <c r="C506" s="75" t="s">
        <v>648</v>
      </c>
      <c r="D506" s="75" t="s">
        <v>959</v>
      </c>
      <c r="E506" s="75" t="s">
        <v>1020</v>
      </c>
      <c r="F506" s="75" t="s">
        <v>873</v>
      </c>
      <c r="G506" s="76">
        <v>2701500</v>
      </c>
      <c r="H506" s="76">
        <v>0</v>
      </c>
      <c r="I506" s="76">
        <f t="shared" si="7"/>
        <v>2701500</v>
      </c>
    </row>
    <row r="507" spans="1:9">
      <c r="A507" s="74" t="s">
        <v>585</v>
      </c>
      <c r="B507" s="75" t="s">
        <v>554</v>
      </c>
      <c r="C507" s="75" t="s">
        <v>648</v>
      </c>
      <c r="D507" s="75" t="s">
        <v>959</v>
      </c>
      <c r="E507" s="75" t="s">
        <v>1021</v>
      </c>
      <c r="F507" s="75" t="s">
        <v>986</v>
      </c>
      <c r="G507" s="76">
        <v>1690000</v>
      </c>
      <c r="H507" s="76">
        <v>1020000</v>
      </c>
      <c r="I507" s="76">
        <f t="shared" si="7"/>
        <v>670000</v>
      </c>
    </row>
    <row r="508" spans="1:9">
      <c r="A508" s="74" t="s">
        <v>584</v>
      </c>
      <c r="B508" s="75" t="s">
        <v>554</v>
      </c>
      <c r="C508" s="75" t="s">
        <v>648</v>
      </c>
      <c r="D508" s="75" t="s">
        <v>1022</v>
      </c>
      <c r="E508" s="75" t="s">
        <v>1023</v>
      </c>
      <c r="F508" s="75" t="s">
        <v>786</v>
      </c>
      <c r="G508" s="76">
        <v>705487300</v>
      </c>
      <c r="H508" s="76">
        <v>59861600</v>
      </c>
      <c r="I508" s="76">
        <f t="shared" si="7"/>
        <v>645625700</v>
      </c>
    </row>
    <row r="509" spans="1:9">
      <c r="A509" s="74" t="s">
        <v>584</v>
      </c>
      <c r="B509" s="75" t="s">
        <v>554</v>
      </c>
      <c r="C509" s="75" t="s">
        <v>648</v>
      </c>
      <c r="D509" s="75" t="s">
        <v>1022</v>
      </c>
      <c r="E509" s="75" t="s">
        <v>1024</v>
      </c>
      <c r="F509" s="75" t="s">
        <v>787</v>
      </c>
      <c r="G509" s="76">
        <v>192542000</v>
      </c>
      <c r="H509" s="76">
        <v>2161006.16</v>
      </c>
      <c r="I509" s="76">
        <f t="shared" si="7"/>
        <v>190380993.84</v>
      </c>
    </row>
    <row r="510" spans="1:9">
      <c r="A510" s="74" t="s">
        <v>584</v>
      </c>
      <c r="B510" s="75" t="s">
        <v>554</v>
      </c>
      <c r="C510" s="75" t="s">
        <v>648</v>
      </c>
      <c r="D510" s="75" t="s">
        <v>1022</v>
      </c>
      <c r="E510" s="75" t="s">
        <v>981</v>
      </c>
      <c r="F510" s="75" t="s">
        <v>786</v>
      </c>
      <c r="G510" s="76">
        <v>30516100</v>
      </c>
      <c r="H510" s="76">
        <v>500620</v>
      </c>
      <c r="I510" s="76">
        <f t="shared" si="7"/>
        <v>30015480</v>
      </c>
    </row>
    <row r="511" spans="1:9">
      <c r="A511" s="74" t="s">
        <v>584</v>
      </c>
      <c r="B511" s="75" t="s">
        <v>554</v>
      </c>
      <c r="C511" s="75" t="s">
        <v>648</v>
      </c>
      <c r="D511" s="75" t="s">
        <v>1022</v>
      </c>
      <c r="E511" s="75" t="s">
        <v>981</v>
      </c>
      <c r="F511" s="75" t="s">
        <v>787</v>
      </c>
      <c r="G511" s="76">
        <v>7545000</v>
      </c>
      <c r="H511" s="76">
        <v>201807.56</v>
      </c>
      <c r="I511" s="76">
        <f t="shared" si="7"/>
        <v>7343192.4400000004</v>
      </c>
    </row>
    <row r="512" spans="1:9" ht="22.5">
      <c r="A512" s="77" t="s">
        <v>1025</v>
      </c>
      <c r="B512" s="75" t="s">
        <v>554</v>
      </c>
      <c r="C512" s="78" t="s">
        <v>648</v>
      </c>
      <c r="D512" s="79"/>
      <c r="E512" s="79"/>
      <c r="F512" s="79"/>
      <c r="G512" s="80">
        <v>6326367800</v>
      </c>
      <c r="H512" s="80">
        <v>451462612.39999998</v>
      </c>
      <c r="I512" s="76">
        <f t="shared" si="7"/>
        <v>5874905187.6000004</v>
      </c>
    </row>
    <row r="513" spans="1:9" ht="22.5">
      <c r="A513" s="74" t="s">
        <v>561</v>
      </c>
      <c r="B513" s="75" t="s">
        <v>554</v>
      </c>
      <c r="C513" s="75" t="s">
        <v>649</v>
      </c>
      <c r="D513" s="75" t="s">
        <v>674</v>
      </c>
      <c r="E513" s="75" t="s">
        <v>754</v>
      </c>
      <c r="F513" s="75" t="s">
        <v>678</v>
      </c>
      <c r="G513" s="76">
        <v>614000</v>
      </c>
      <c r="H513" s="76">
        <v>0</v>
      </c>
      <c r="I513" s="76">
        <f t="shared" si="7"/>
        <v>614000</v>
      </c>
    </row>
    <row r="514" spans="1:9" ht="22.5">
      <c r="A514" s="74" t="s">
        <v>561</v>
      </c>
      <c r="B514" s="75" t="s">
        <v>554</v>
      </c>
      <c r="C514" s="75" t="s">
        <v>649</v>
      </c>
      <c r="D514" s="75" t="s">
        <v>674</v>
      </c>
      <c r="E514" s="75" t="s">
        <v>1026</v>
      </c>
      <c r="F514" s="75" t="s">
        <v>678</v>
      </c>
      <c r="G514" s="76">
        <v>2100000</v>
      </c>
      <c r="H514" s="76">
        <v>2360</v>
      </c>
      <c r="I514" s="76">
        <f t="shared" si="7"/>
        <v>2097640</v>
      </c>
    </row>
    <row r="515" spans="1:9" ht="22.5">
      <c r="A515" s="74" t="s">
        <v>561</v>
      </c>
      <c r="B515" s="75" t="s">
        <v>554</v>
      </c>
      <c r="C515" s="75" t="s">
        <v>649</v>
      </c>
      <c r="D515" s="75" t="s">
        <v>674</v>
      </c>
      <c r="E515" s="75" t="s">
        <v>1026</v>
      </c>
      <c r="F515" s="75" t="s">
        <v>733</v>
      </c>
      <c r="G515" s="76">
        <v>800000</v>
      </c>
      <c r="H515" s="76">
        <v>0</v>
      </c>
      <c r="I515" s="76">
        <f t="shared" si="7"/>
        <v>800000</v>
      </c>
    </row>
    <row r="516" spans="1:9" ht="22.5">
      <c r="A516" s="74" t="s">
        <v>561</v>
      </c>
      <c r="B516" s="75" t="s">
        <v>554</v>
      </c>
      <c r="C516" s="75" t="s">
        <v>649</v>
      </c>
      <c r="D516" s="75" t="s">
        <v>674</v>
      </c>
      <c r="E516" s="75" t="s">
        <v>1027</v>
      </c>
      <c r="F516" s="75" t="s">
        <v>680</v>
      </c>
      <c r="G516" s="76">
        <v>128215000</v>
      </c>
      <c r="H516" s="76">
        <v>2096604.47</v>
      </c>
      <c r="I516" s="76">
        <f t="shared" si="7"/>
        <v>126118395.53</v>
      </c>
    </row>
    <row r="517" spans="1:9" ht="22.5">
      <c r="A517" s="74" t="s">
        <v>561</v>
      </c>
      <c r="B517" s="75" t="s">
        <v>554</v>
      </c>
      <c r="C517" s="75" t="s">
        <v>649</v>
      </c>
      <c r="D517" s="75" t="s">
        <v>674</v>
      </c>
      <c r="E517" s="75" t="s">
        <v>1027</v>
      </c>
      <c r="F517" s="75" t="s">
        <v>681</v>
      </c>
      <c r="G517" s="76">
        <v>18255500</v>
      </c>
      <c r="H517" s="76">
        <v>56243.51</v>
      </c>
      <c r="I517" s="76">
        <f t="shared" si="7"/>
        <v>18199256.489999998</v>
      </c>
    </row>
    <row r="518" spans="1:9" ht="22.5">
      <c r="A518" s="74" t="s">
        <v>561</v>
      </c>
      <c r="B518" s="75" t="s">
        <v>554</v>
      </c>
      <c r="C518" s="75" t="s">
        <v>649</v>
      </c>
      <c r="D518" s="75" t="s">
        <v>674</v>
      </c>
      <c r="E518" s="75" t="s">
        <v>1027</v>
      </c>
      <c r="F518" s="75" t="s">
        <v>683</v>
      </c>
      <c r="G518" s="76">
        <v>38722800</v>
      </c>
      <c r="H518" s="76">
        <v>0</v>
      </c>
      <c r="I518" s="76">
        <f t="shared" si="7"/>
        <v>38722800</v>
      </c>
    </row>
    <row r="519" spans="1:9" ht="22.5">
      <c r="A519" s="74" t="s">
        <v>561</v>
      </c>
      <c r="B519" s="75" t="s">
        <v>554</v>
      </c>
      <c r="C519" s="75" t="s">
        <v>649</v>
      </c>
      <c r="D519" s="75" t="s">
        <v>674</v>
      </c>
      <c r="E519" s="75" t="s">
        <v>1028</v>
      </c>
      <c r="F519" s="75" t="s">
        <v>681</v>
      </c>
      <c r="G519" s="76">
        <v>250300</v>
      </c>
      <c r="H519" s="76">
        <v>0</v>
      </c>
      <c r="I519" s="76">
        <f t="shared" si="7"/>
        <v>250300</v>
      </c>
    </row>
    <row r="520" spans="1:9" ht="22.5">
      <c r="A520" s="74" t="s">
        <v>561</v>
      </c>
      <c r="B520" s="75" t="s">
        <v>554</v>
      </c>
      <c r="C520" s="75" t="s">
        <v>649</v>
      </c>
      <c r="D520" s="75" t="s">
        <v>674</v>
      </c>
      <c r="E520" s="75" t="s">
        <v>1028</v>
      </c>
      <c r="F520" s="75" t="s">
        <v>678</v>
      </c>
      <c r="G520" s="76">
        <v>5688000</v>
      </c>
      <c r="H520" s="76">
        <v>0</v>
      </c>
      <c r="I520" s="76">
        <f t="shared" ref="I520:I583" si="8">G520-H520</f>
        <v>5688000</v>
      </c>
    </row>
    <row r="521" spans="1:9" ht="22.5">
      <c r="A521" s="74" t="s">
        <v>561</v>
      </c>
      <c r="B521" s="75" t="s">
        <v>554</v>
      </c>
      <c r="C521" s="75" t="s">
        <v>649</v>
      </c>
      <c r="D521" s="75" t="s">
        <v>674</v>
      </c>
      <c r="E521" s="75" t="s">
        <v>1029</v>
      </c>
      <c r="F521" s="75" t="s">
        <v>694</v>
      </c>
      <c r="G521" s="76">
        <v>29476700</v>
      </c>
      <c r="H521" s="76">
        <v>470715.87</v>
      </c>
      <c r="I521" s="76">
        <f t="shared" si="8"/>
        <v>29005984.129999999</v>
      </c>
    </row>
    <row r="522" spans="1:9" ht="22.5">
      <c r="A522" s="74" t="s">
        <v>561</v>
      </c>
      <c r="B522" s="75" t="s">
        <v>554</v>
      </c>
      <c r="C522" s="75" t="s">
        <v>649</v>
      </c>
      <c r="D522" s="75" t="s">
        <v>674</v>
      </c>
      <c r="E522" s="75" t="s">
        <v>1029</v>
      </c>
      <c r="F522" s="75" t="s">
        <v>695</v>
      </c>
      <c r="G522" s="76">
        <v>1248400</v>
      </c>
      <c r="H522" s="76">
        <v>0</v>
      </c>
      <c r="I522" s="76">
        <f t="shared" si="8"/>
        <v>1248400</v>
      </c>
    </row>
    <row r="523" spans="1:9" ht="22.5">
      <c r="A523" s="74" t="s">
        <v>561</v>
      </c>
      <c r="B523" s="75" t="s">
        <v>554</v>
      </c>
      <c r="C523" s="75" t="s">
        <v>649</v>
      </c>
      <c r="D523" s="75" t="s">
        <v>674</v>
      </c>
      <c r="E523" s="75" t="s">
        <v>1029</v>
      </c>
      <c r="F523" s="75" t="s">
        <v>696</v>
      </c>
      <c r="G523" s="76">
        <v>9207900</v>
      </c>
      <c r="H523" s="76">
        <v>0</v>
      </c>
      <c r="I523" s="76">
        <f t="shared" si="8"/>
        <v>9207900</v>
      </c>
    </row>
    <row r="524" spans="1:9" ht="22.5">
      <c r="A524" s="74" t="s">
        <v>561</v>
      </c>
      <c r="B524" s="75" t="s">
        <v>554</v>
      </c>
      <c r="C524" s="75" t="s">
        <v>649</v>
      </c>
      <c r="D524" s="75" t="s">
        <v>674</v>
      </c>
      <c r="E524" s="75" t="s">
        <v>1029</v>
      </c>
      <c r="F524" s="75" t="s">
        <v>678</v>
      </c>
      <c r="G524" s="76">
        <v>2576400</v>
      </c>
      <c r="H524" s="76">
        <v>6000</v>
      </c>
      <c r="I524" s="76">
        <f t="shared" si="8"/>
        <v>2570400</v>
      </c>
    </row>
    <row r="525" spans="1:9" ht="22.5">
      <c r="A525" s="74" t="s">
        <v>561</v>
      </c>
      <c r="B525" s="75" t="s">
        <v>554</v>
      </c>
      <c r="C525" s="75" t="s">
        <v>649</v>
      </c>
      <c r="D525" s="75" t="s">
        <v>674</v>
      </c>
      <c r="E525" s="75" t="s">
        <v>1029</v>
      </c>
      <c r="F525" s="75" t="s">
        <v>723</v>
      </c>
      <c r="G525" s="76">
        <v>786000</v>
      </c>
      <c r="H525" s="76">
        <v>10992.03</v>
      </c>
      <c r="I525" s="76">
        <f t="shared" si="8"/>
        <v>775007.97</v>
      </c>
    </row>
    <row r="526" spans="1:9" ht="22.5">
      <c r="A526" s="74" t="s">
        <v>561</v>
      </c>
      <c r="B526" s="75" t="s">
        <v>554</v>
      </c>
      <c r="C526" s="75" t="s">
        <v>649</v>
      </c>
      <c r="D526" s="75" t="s">
        <v>674</v>
      </c>
      <c r="E526" s="75" t="s">
        <v>1029</v>
      </c>
      <c r="F526" s="75" t="s">
        <v>724</v>
      </c>
      <c r="G526" s="76">
        <v>15100</v>
      </c>
      <c r="H526" s="76">
        <v>0</v>
      </c>
      <c r="I526" s="76">
        <f t="shared" si="8"/>
        <v>15100</v>
      </c>
    </row>
    <row r="527" spans="1:9" ht="22.5">
      <c r="A527" s="74" t="s">
        <v>561</v>
      </c>
      <c r="B527" s="75" t="s">
        <v>554</v>
      </c>
      <c r="C527" s="75" t="s">
        <v>649</v>
      </c>
      <c r="D527" s="75" t="s">
        <v>674</v>
      </c>
      <c r="E527" s="75" t="s">
        <v>1030</v>
      </c>
      <c r="F527" s="75" t="s">
        <v>678</v>
      </c>
      <c r="G527" s="76">
        <v>631600</v>
      </c>
      <c r="H527" s="76">
        <v>0</v>
      </c>
      <c r="I527" s="76">
        <f t="shared" si="8"/>
        <v>631600</v>
      </c>
    </row>
    <row r="528" spans="1:9" ht="22.5">
      <c r="A528" s="74" t="s">
        <v>561</v>
      </c>
      <c r="B528" s="75" t="s">
        <v>554</v>
      </c>
      <c r="C528" s="75" t="s">
        <v>649</v>
      </c>
      <c r="D528" s="75" t="s">
        <v>674</v>
      </c>
      <c r="E528" s="75" t="s">
        <v>1031</v>
      </c>
      <c r="F528" s="75" t="s">
        <v>678</v>
      </c>
      <c r="G528" s="76">
        <v>16721200</v>
      </c>
      <c r="H528" s="76">
        <v>0</v>
      </c>
      <c r="I528" s="76">
        <f t="shared" si="8"/>
        <v>16721200</v>
      </c>
    </row>
    <row r="529" spans="1:9" ht="22.5">
      <c r="A529" s="74" t="s">
        <v>561</v>
      </c>
      <c r="B529" s="75" t="s">
        <v>554</v>
      </c>
      <c r="C529" s="75" t="s">
        <v>649</v>
      </c>
      <c r="D529" s="75" t="s">
        <v>674</v>
      </c>
      <c r="E529" s="75" t="s">
        <v>1032</v>
      </c>
      <c r="F529" s="75" t="s">
        <v>680</v>
      </c>
      <c r="G529" s="76">
        <v>25782800</v>
      </c>
      <c r="H529" s="76">
        <v>382091.2</v>
      </c>
      <c r="I529" s="76">
        <f t="shared" si="8"/>
        <v>25400708.800000001</v>
      </c>
    </row>
    <row r="530" spans="1:9" ht="22.5">
      <c r="A530" s="74" t="s">
        <v>561</v>
      </c>
      <c r="B530" s="75" t="s">
        <v>554</v>
      </c>
      <c r="C530" s="75" t="s">
        <v>649</v>
      </c>
      <c r="D530" s="75" t="s">
        <v>674</v>
      </c>
      <c r="E530" s="75" t="s">
        <v>1032</v>
      </c>
      <c r="F530" s="75" t="s">
        <v>681</v>
      </c>
      <c r="G530" s="76">
        <v>3541500</v>
      </c>
      <c r="H530" s="76">
        <v>47943.65</v>
      </c>
      <c r="I530" s="76">
        <f t="shared" si="8"/>
        <v>3493556.35</v>
      </c>
    </row>
    <row r="531" spans="1:9" ht="22.5">
      <c r="A531" s="74" t="s">
        <v>561</v>
      </c>
      <c r="B531" s="75" t="s">
        <v>554</v>
      </c>
      <c r="C531" s="75" t="s">
        <v>649</v>
      </c>
      <c r="D531" s="75" t="s">
        <v>674</v>
      </c>
      <c r="E531" s="75" t="s">
        <v>1032</v>
      </c>
      <c r="F531" s="75" t="s">
        <v>683</v>
      </c>
      <c r="G531" s="76">
        <v>7787100</v>
      </c>
      <c r="H531" s="76">
        <v>0</v>
      </c>
      <c r="I531" s="76">
        <f t="shared" si="8"/>
        <v>7787100</v>
      </c>
    </row>
    <row r="532" spans="1:9" ht="22.5">
      <c r="A532" s="74" t="s">
        <v>561</v>
      </c>
      <c r="B532" s="75" t="s">
        <v>554</v>
      </c>
      <c r="C532" s="75" t="s">
        <v>649</v>
      </c>
      <c r="D532" s="75" t="s">
        <v>674</v>
      </c>
      <c r="E532" s="75" t="s">
        <v>1033</v>
      </c>
      <c r="F532" s="75" t="s">
        <v>681</v>
      </c>
      <c r="G532" s="76">
        <v>152000</v>
      </c>
      <c r="H532" s="76">
        <v>0</v>
      </c>
      <c r="I532" s="76">
        <f t="shared" si="8"/>
        <v>152000</v>
      </c>
    </row>
    <row r="533" spans="1:9" ht="22.5">
      <c r="A533" s="74" t="s">
        <v>561</v>
      </c>
      <c r="B533" s="75" t="s">
        <v>554</v>
      </c>
      <c r="C533" s="75" t="s">
        <v>649</v>
      </c>
      <c r="D533" s="75" t="s">
        <v>674</v>
      </c>
      <c r="E533" s="75" t="s">
        <v>1033</v>
      </c>
      <c r="F533" s="75" t="s">
        <v>678</v>
      </c>
      <c r="G533" s="76">
        <v>1167100</v>
      </c>
      <c r="H533" s="76">
        <v>0</v>
      </c>
      <c r="I533" s="76">
        <f t="shared" si="8"/>
        <v>1167100</v>
      </c>
    </row>
    <row r="534" spans="1:9" ht="22.5">
      <c r="A534" s="74" t="s">
        <v>561</v>
      </c>
      <c r="B534" s="75" t="s">
        <v>554</v>
      </c>
      <c r="C534" s="75" t="s">
        <v>649</v>
      </c>
      <c r="D534" s="75" t="s">
        <v>674</v>
      </c>
      <c r="E534" s="75" t="s">
        <v>1034</v>
      </c>
      <c r="F534" s="75" t="s">
        <v>678</v>
      </c>
      <c r="G534" s="76">
        <v>11578100</v>
      </c>
      <c r="H534" s="76">
        <v>0</v>
      </c>
      <c r="I534" s="76">
        <f t="shared" si="8"/>
        <v>11578100</v>
      </c>
    </row>
    <row r="535" spans="1:9" ht="22.5">
      <c r="A535" s="74" t="s">
        <v>561</v>
      </c>
      <c r="B535" s="75" t="s">
        <v>554</v>
      </c>
      <c r="C535" s="75" t="s">
        <v>649</v>
      </c>
      <c r="D535" s="75" t="s">
        <v>674</v>
      </c>
      <c r="E535" s="75" t="s">
        <v>1035</v>
      </c>
      <c r="F535" s="75" t="s">
        <v>678</v>
      </c>
      <c r="G535" s="76">
        <v>1560000</v>
      </c>
      <c r="H535" s="76">
        <v>0</v>
      </c>
      <c r="I535" s="76">
        <f t="shared" si="8"/>
        <v>1560000</v>
      </c>
    </row>
    <row r="536" spans="1:9" ht="33.75">
      <c r="A536" s="77" t="s">
        <v>1036</v>
      </c>
      <c r="B536" s="75" t="s">
        <v>554</v>
      </c>
      <c r="C536" s="78" t="s">
        <v>649</v>
      </c>
      <c r="D536" s="79"/>
      <c r="E536" s="79"/>
      <c r="F536" s="79"/>
      <c r="G536" s="80">
        <v>306877500</v>
      </c>
      <c r="H536" s="80">
        <v>3072950.73</v>
      </c>
      <c r="I536" s="76">
        <f t="shared" si="8"/>
        <v>303804549.26999998</v>
      </c>
    </row>
    <row r="537" spans="1:9" ht="22.5">
      <c r="A537" s="74" t="s">
        <v>591</v>
      </c>
      <c r="B537" s="75" t="s">
        <v>554</v>
      </c>
      <c r="C537" s="75" t="s">
        <v>650</v>
      </c>
      <c r="D537" s="75" t="s">
        <v>1037</v>
      </c>
      <c r="E537" s="75" t="s">
        <v>1038</v>
      </c>
      <c r="F537" s="75" t="s">
        <v>680</v>
      </c>
      <c r="G537" s="76">
        <v>14875700</v>
      </c>
      <c r="H537" s="76">
        <v>361197.92</v>
      </c>
      <c r="I537" s="76">
        <f t="shared" si="8"/>
        <v>14514502.08</v>
      </c>
    </row>
    <row r="538" spans="1:9" ht="22.5">
      <c r="A538" s="74" t="s">
        <v>591</v>
      </c>
      <c r="B538" s="75" t="s">
        <v>554</v>
      </c>
      <c r="C538" s="75" t="s">
        <v>650</v>
      </c>
      <c r="D538" s="75" t="s">
        <v>1037</v>
      </c>
      <c r="E538" s="75" t="s">
        <v>1038</v>
      </c>
      <c r="F538" s="75" t="s">
        <v>681</v>
      </c>
      <c r="G538" s="76">
        <v>2120400</v>
      </c>
      <c r="H538" s="76">
        <v>0</v>
      </c>
      <c r="I538" s="76">
        <f t="shared" si="8"/>
        <v>2120400</v>
      </c>
    </row>
    <row r="539" spans="1:9" ht="22.5">
      <c r="A539" s="74" t="s">
        <v>591</v>
      </c>
      <c r="B539" s="75" t="s">
        <v>554</v>
      </c>
      <c r="C539" s="75" t="s">
        <v>650</v>
      </c>
      <c r="D539" s="75" t="s">
        <v>1037</v>
      </c>
      <c r="E539" s="75" t="s">
        <v>1038</v>
      </c>
      <c r="F539" s="75" t="s">
        <v>683</v>
      </c>
      <c r="G539" s="76">
        <v>4492400</v>
      </c>
      <c r="H539" s="76">
        <v>0</v>
      </c>
      <c r="I539" s="76">
        <f t="shared" si="8"/>
        <v>4492400</v>
      </c>
    </row>
    <row r="540" spans="1:9" ht="22.5">
      <c r="A540" s="74" t="s">
        <v>591</v>
      </c>
      <c r="B540" s="75" t="s">
        <v>554</v>
      </c>
      <c r="C540" s="75" t="s">
        <v>650</v>
      </c>
      <c r="D540" s="75" t="s">
        <v>1037</v>
      </c>
      <c r="E540" s="75" t="s">
        <v>1039</v>
      </c>
      <c r="F540" s="75" t="s">
        <v>681</v>
      </c>
      <c r="G540" s="76">
        <v>46400</v>
      </c>
      <c r="H540" s="76">
        <v>0</v>
      </c>
      <c r="I540" s="76">
        <f t="shared" si="8"/>
        <v>46400</v>
      </c>
    </row>
    <row r="541" spans="1:9" ht="22.5">
      <c r="A541" s="74" t="s">
        <v>591</v>
      </c>
      <c r="B541" s="75" t="s">
        <v>554</v>
      </c>
      <c r="C541" s="75" t="s">
        <v>650</v>
      </c>
      <c r="D541" s="75" t="s">
        <v>1037</v>
      </c>
      <c r="E541" s="75" t="s">
        <v>1039</v>
      </c>
      <c r="F541" s="75" t="s">
        <v>678</v>
      </c>
      <c r="G541" s="76">
        <v>1196300</v>
      </c>
      <c r="H541" s="76">
        <v>138634.78</v>
      </c>
      <c r="I541" s="76">
        <f t="shared" si="8"/>
        <v>1057665.22</v>
      </c>
    </row>
    <row r="542" spans="1:9" ht="22.5">
      <c r="A542" s="74" t="s">
        <v>591</v>
      </c>
      <c r="B542" s="75" t="s">
        <v>554</v>
      </c>
      <c r="C542" s="75" t="s">
        <v>650</v>
      </c>
      <c r="D542" s="75" t="s">
        <v>1037</v>
      </c>
      <c r="E542" s="75" t="s">
        <v>754</v>
      </c>
      <c r="F542" s="75" t="s">
        <v>678</v>
      </c>
      <c r="G542" s="76">
        <v>30000</v>
      </c>
      <c r="H542" s="76">
        <v>0</v>
      </c>
      <c r="I542" s="76">
        <f t="shared" si="8"/>
        <v>30000</v>
      </c>
    </row>
    <row r="543" spans="1:9" ht="22.5">
      <c r="A543" s="74" t="s">
        <v>561</v>
      </c>
      <c r="B543" s="75" t="s">
        <v>554</v>
      </c>
      <c r="C543" s="75" t="s">
        <v>650</v>
      </c>
      <c r="D543" s="75" t="s">
        <v>674</v>
      </c>
      <c r="E543" s="75" t="s">
        <v>732</v>
      </c>
      <c r="F543" s="75" t="s">
        <v>717</v>
      </c>
      <c r="G543" s="76">
        <v>80000000</v>
      </c>
      <c r="H543" s="76">
        <v>20000000</v>
      </c>
      <c r="I543" s="76">
        <f t="shared" si="8"/>
        <v>60000000</v>
      </c>
    </row>
    <row r="544" spans="1:9">
      <c r="A544" s="74" t="s">
        <v>589</v>
      </c>
      <c r="B544" s="75" t="s">
        <v>554</v>
      </c>
      <c r="C544" s="75" t="s">
        <v>650</v>
      </c>
      <c r="D544" s="75" t="s">
        <v>1040</v>
      </c>
      <c r="E544" s="75" t="s">
        <v>965</v>
      </c>
      <c r="F544" s="75" t="s">
        <v>678</v>
      </c>
      <c r="G544" s="76">
        <v>355000</v>
      </c>
      <c r="H544" s="76">
        <v>0</v>
      </c>
      <c r="I544" s="76">
        <f t="shared" si="8"/>
        <v>355000</v>
      </c>
    </row>
    <row r="545" spans="1:9">
      <c r="A545" s="74" t="s">
        <v>589</v>
      </c>
      <c r="B545" s="75" t="s">
        <v>554</v>
      </c>
      <c r="C545" s="75" t="s">
        <v>650</v>
      </c>
      <c r="D545" s="75" t="s">
        <v>1040</v>
      </c>
      <c r="E545" s="75" t="s">
        <v>1041</v>
      </c>
      <c r="F545" s="75" t="s">
        <v>1042</v>
      </c>
      <c r="G545" s="76">
        <v>3600000</v>
      </c>
      <c r="H545" s="76">
        <v>0</v>
      </c>
      <c r="I545" s="76">
        <f t="shared" si="8"/>
        <v>3600000</v>
      </c>
    </row>
    <row r="546" spans="1:9">
      <c r="A546" s="74" t="s">
        <v>589</v>
      </c>
      <c r="B546" s="75" t="s">
        <v>554</v>
      </c>
      <c r="C546" s="75" t="s">
        <v>650</v>
      </c>
      <c r="D546" s="75" t="s">
        <v>1040</v>
      </c>
      <c r="E546" s="75" t="s">
        <v>1041</v>
      </c>
      <c r="F546" s="75" t="s">
        <v>706</v>
      </c>
      <c r="G546" s="76">
        <v>93101</v>
      </c>
      <c r="H546" s="76">
        <v>0</v>
      </c>
      <c r="I546" s="76">
        <f t="shared" si="8"/>
        <v>93101</v>
      </c>
    </row>
    <row r="547" spans="1:9">
      <c r="A547" s="74" t="s">
        <v>589</v>
      </c>
      <c r="B547" s="75" t="s">
        <v>554</v>
      </c>
      <c r="C547" s="75" t="s">
        <v>650</v>
      </c>
      <c r="D547" s="75" t="s">
        <v>1040</v>
      </c>
      <c r="E547" s="75" t="s">
        <v>1043</v>
      </c>
      <c r="F547" s="75" t="s">
        <v>678</v>
      </c>
      <c r="G547" s="76">
        <v>26438299</v>
      </c>
      <c r="H547" s="76">
        <v>300000</v>
      </c>
      <c r="I547" s="76">
        <f t="shared" si="8"/>
        <v>26138299</v>
      </c>
    </row>
    <row r="548" spans="1:9">
      <c r="A548" s="74" t="s">
        <v>564</v>
      </c>
      <c r="B548" s="75" t="s">
        <v>554</v>
      </c>
      <c r="C548" s="75" t="s">
        <v>650</v>
      </c>
      <c r="D548" s="75" t="s">
        <v>739</v>
      </c>
      <c r="E548" s="75" t="s">
        <v>814</v>
      </c>
      <c r="F548" s="75" t="s">
        <v>787</v>
      </c>
      <c r="G548" s="76">
        <v>4111100</v>
      </c>
      <c r="H548" s="76">
        <v>0</v>
      </c>
      <c r="I548" s="76">
        <f t="shared" si="8"/>
        <v>4111100</v>
      </c>
    </row>
    <row r="549" spans="1:9">
      <c r="A549" s="74" t="s">
        <v>590</v>
      </c>
      <c r="B549" s="75" t="s">
        <v>554</v>
      </c>
      <c r="C549" s="75" t="s">
        <v>650</v>
      </c>
      <c r="D549" s="75" t="s">
        <v>878</v>
      </c>
      <c r="E549" s="75" t="s">
        <v>1044</v>
      </c>
      <c r="F549" s="75" t="s">
        <v>786</v>
      </c>
      <c r="G549" s="76">
        <v>624180600</v>
      </c>
      <c r="H549" s="76">
        <v>43122723</v>
      </c>
      <c r="I549" s="76">
        <f t="shared" si="8"/>
        <v>581057877</v>
      </c>
    </row>
    <row r="550" spans="1:9">
      <c r="A550" s="74" t="s">
        <v>590</v>
      </c>
      <c r="B550" s="75" t="s">
        <v>554</v>
      </c>
      <c r="C550" s="75" t="s">
        <v>650</v>
      </c>
      <c r="D550" s="75" t="s">
        <v>878</v>
      </c>
      <c r="E550" s="75" t="s">
        <v>1044</v>
      </c>
      <c r="F550" s="75" t="s">
        <v>787</v>
      </c>
      <c r="G550" s="76">
        <v>2833700</v>
      </c>
      <c r="H550" s="76">
        <v>0</v>
      </c>
      <c r="I550" s="76">
        <f t="shared" si="8"/>
        <v>2833700</v>
      </c>
    </row>
    <row r="551" spans="1:9">
      <c r="A551" s="74" t="s">
        <v>590</v>
      </c>
      <c r="B551" s="75" t="s">
        <v>554</v>
      </c>
      <c r="C551" s="75" t="s">
        <v>650</v>
      </c>
      <c r="D551" s="75" t="s">
        <v>878</v>
      </c>
      <c r="E551" s="75" t="s">
        <v>1045</v>
      </c>
      <c r="F551" s="75" t="s">
        <v>787</v>
      </c>
      <c r="G551" s="76">
        <v>2278800</v>
      </c>
      <c r="H551" s="76">
        <v>0</v>
      </c>
      <c r="I551" s="76">
        <f t="shared" si="8"/>
        <v>2278800</v>
      </c>
    </row>
    <row r="552" spans="1:9">
      <c r="A552" s="74" t="s">
        <v>590</v>
      </c>
      <c r="B552" s="75" t="s">
        <v>554</v>
      </c>
      <c r="C552" s="75" t="s">
        <v>650</v>
      </c>
      <c r="D552" s="75" t="s">
        <v>878</v>
      </c>
      <c r="E552" s="75" t="s">
        <v>1046</v>
      </c>
      <c r="F552" s="75" t="s">
        <v>787</v>
      </c>
      <c r="G552" s="76">
        <v>18900300</v>
      </c>
      <c r="H552" s="76">
        <v>0</v>
      </c>
      <c r="I552" s="76">
        <f t="shared" si="8"/>
        <v>18900300</v>
      </c>
    </row>
    <row r="553" spans="1:9">
      <c r="A553" s="74" t="s">
        <v>590</v>
      </c>
      <c r="B553" s="75" t="s">
        <v>554</v>
      </c>
      <c r="C553" s="75" t="s">
        <v>650</v>
      </c>
      <c r="D553" s="75" t="s">
        <v>878</v>
      </c>
      <c r="E553" s="75" t="s">
        <v>1047</v>
      </c>
      <c r="F553" s="75" t="s">
        <v>787</v>
      </c>
      <c r="G553" s="76">
        <v>2895130</v>
      </c>
      <c r="H553" s="76">
        <v>0</v>
      </c>
      <c r="I553" s="76">
        <f t="shared" si="8"/>
        <v>2895130</v>
      </c>
    </row>
    <row r="554" spans="1:9">
      <c r="A554" s="74" t="s">
        <v>588</v>
      </c>
      <c r="B554" s="75" t="s">
        <v>554</v>
      </c>
      <c r="C554" s="75" t="s">
        <v>650</v>
      </c>
      <c r="D554" s="75" t="s">
        <v>879</v>
      </c>
      <c r="E554" s="75" t="s">
        <v>1048</v>
      </c>
      <c r="F554" s="75" t="s">
        <v>786</v>
      </c>
      <c r="G554" s="76">
        <v>63318000</v>
      </c>
      <c r="H554" s="76">
        <v>5276500</v>
      </c>
      <c r="I554" s="76">
        <f t="shared" si="8"/>
        <v>58041500</v>
      </c>
    </row>
    <row r="555" spans="1:9">
      <c r="A555" s="74" t="s">
        <v>588</v>
      </c>
      <c r="B555" s="75" t="s">
        <v>554</v>
      </c>
      <c r="C555" s="75" t="s">
        <v>650</v>
      </c>
      <c r="D555" s="75" t="s">
        <v>879</v>
      </c>
      <c r="E555" s="75" t="s">
        <v>1049</v>
      </c>
      <c r="F555" s="75" t="s">
        <v>787</v>
      </c>
      <c r="G555" s="76">
        <v>2968100</v>
      </c>
      <c r="H555" s="76">
        <v>0</v>
      </c>
      <c r="I555" s="76">
        <f t="shared" si="8"/>
        <v>2968100</v>
      </c>
    </row>
    <row r="556" spans="1:9">
      <c r="A556" s="74" t="s">
        <v>588</v>
      </c>
      <c r="B556" s="75" t="s">
        <v>554</v>
      </c>
      <c r="C556" s="75" t="s">
        <v>650</v>
      </c>
      <c r="D556" s="75" t="s">
        <v>879</v>
      </c>
      <c r="E556" s="75" t="s">
        <v>1050</v>
      </c>
      <c r="F556" s="75" t="s">
        <v>787</v>
      </c>
      <c r="G556" s="76">
        <v>2913870</v>
      </c>
      <c r="H556" s="76">
        <v>0</v>
      </c>
      <c r="I556" s="76">
        <f t="shared" si="8"/>
        <v>2913870</v>
      </c>
    </row>
    <row r="557" spans="1:9" ht="33.75">
      <c r="A557" s="77" t="s">
        <v>1051</v>
      </c>
      <c r="B557" s="75" t="s">
        <v>554</v>
      </c>
      <c r="C557" s="78" t="s">
        <v>650</v>
      </c>
      <c r="D557" s="79"/>
      <c r="E557" s="79"/>
      <c r="F557" s="79"/>
      <c r="G557" s="80">
        <v>857647200</v>
      </c>
      <c r="H557" s="80">
        <v>69199055.700000003</v>
      </c>
      <c r="I557" s="76">
        <f t="shared" si="8"/>
        <v>788448144.29999995</v>
      </c>
    </row>
    <row r="558" spans="1:9">
      <c r="A558" s="74" t="s">
        <v>562</v>
      </c>
      <c r="B558" s="75" t="s">
        <v>554</v>
      </c>
      <c r="C558" s="75" t="s">
        <v>651</v>
      </c>
      <c r="D558" s="75" t="s">
        <v>1052</v>
      </c>
      <c r="E558" s="75" t="s">
        <v>1053</v>
      </c>
      <c r="F558" s="75" t="s">
        <v>694</v>
      </c>
      <c r="G558" s="76">
        <v>34167910</v>
      </c>
      <c r="H558" s="76">
        <v>1187919.3700000001</v>
      </c>
      <c r="I558" s="76">
        <f t="shared" si="8"/>
        <v>32979990.629999999</v>
      </c>
    </row>
    <row r="559" spans="1:9">
      <c r="A559" s="74" t="s">
        <v>562</v>
      </c>
      <c r="B559" s="75" t="s">
        <v>554</v>
      </c>
      <c r="C559" s="75" t="s">
        <v>651</v>
      </c>
      <c r="D559" s="75" t="s">
        <v>1052</v>
      </c>
      <c r="E559" s="75" t="s">
        <v>1053</v>
      </c>
      <c r="F559" s="75" t="s">
        <v>696</v>
      </c>
      <c r="G559" s="76">
        <v>10223420</v>
      </c>
      <c r="H559" s="76">
        <v>0</v>
      </c>
      <c r="I559" s="76">
        <f t="shared" si="8"/>
        <v>10223420</v>
      </c>
    </row>
    <row r="560" spans="1:9">
      <c r="A560" s="74" t="s">
        <v>562</v>
      </c>
      <c r="B560" s="75" t="s">
        <v>554</v>
      </c>
      <c r="C560" s="75" t="s">
        <v>651</v>
      </c>
      <c r="D560" s="75" t="s">
        <v>1052</v>
      </c>
      <c r="E560" s="75" t="s">
        <v>1053</v>
      </c>
      <c r="F560" s="75" t="s">
        <v>678</v>
      </c>
      <c r="G560" s="76">
        <v>8565910</v>
      </c>
      <c r="H560" s="76">
        <v>56160</v>
      </c>
      <c r="I560" s="76">
        <f t="shared" si="8"/>
        <v>8509750</v>
      </c>
    </row>
    <row r="561" spans="1:9">
      <c r="A561" s="74" t="s">
        <v>562</v>
      </c>
      <c r="B561" s="75" t="s">
        <v>554</v>
      </c>
      <c r="C561" s="75" t="s">
        <v>651</v>
      </c>
      <c r="D561" s="75" t="s">
        <v>1052</v>
      </c>
      <c r="E561" s="75" t="s">
        <v>1053</v>
      </c>
      <c r="F561" s="75" t="s">
        <v>723</v>
      </c>
      <c r="G561" s="76">
        <v>3718180</v>
      </c>
      <c r="H561" s="76">
        <v>0</v>
      </c>
      <c r="I561" s="76">
        <f t="shared" si="8"/>
        <v>3718180</v>
      </c>
    </row>
    <row r="562" spans="1:9">
      <c r="A562" s="74" t="s">
        <v>562</v>
      </c>
      <c r="B562" s="75" t="s">
        <v>554</v>
      </c>
      <c r="C562" s="75" t="s">
        <v>651</v>
      </c>
      <c r="D562" s="75" t="s">
        <v>1052</v>
      </c>
      <c r="E562" s="75" t="s">
        <v>1053</v>
      </c>
      <c r="F562" s="75" t="s">
        <v>724</v>
      </c>
      <c r="G562" s="76">
        <v>98900</v>
      </c>
      <c r="H562" s="76">
        <v>0</v>
      </c>
      <c r="I562" s="76">
        <f t="shared" si="8"/>
        <v>98900</v>
      </c>
    </row>
    <row r="563" spans="1:9">
      <c r="A563" s="74" t="s">
        <v>562</v>
      </c>
      <c r="B563" s="75" t="s">
        <v>554</v>
      </c>
      <c r="C563" s="75" t="s">
        <v>651</v>
      </c>
      <c r="D563" s="75" t="s">
        <v>1052</v>
      </c>
      <c r="E563" s="75" t="s">
        <v>1054</v>
      </c>
      <c r="F563" s="75" t="s">
        <v>680</v>
      </c>
      <c r="G563" s="76">
        <v>1861800</v>
      </c>
      <c r="H563" s="76">
        <v>0</v>
      </c>
      <c r="I563" s="76">
        <f t="shared" si="8"/>
        <v>1861800</v>
      </c>
    </row>
    <row r="564" spans="1:9">
      <c r="A564" s="74" t="s">
        <v>562</v>
      </c>
      <c r="B564" s="75" t="s">
        <v>554</v>
      </c>
      <c r="C564" s="75" t="s">
        <v>651</v>
      </c>
      <c r="D564" s="75" t="s">
        <v>1052</v>
      </c>
      <c r="E564" s="75" t="s">
        <v>1054</v>
      </c>
      <c r="F564" s="75" t="s">
        <v>681</v>
      </c>
      <c r="G564" s="76">
        <v>320000</v>
      </c>
      <c r="H564" s="76">
        <v>0</v>
      </c>
      <c r="I564" s="76">
        <f t="shared" si="8"/>
        <v>320000</v>
      </c>
    </row>
    <row r="565" spans="1:9">
      <c r="A565" s="74" t="s">
        <v>562</v>
      </c>
      <c r="B565" s="75" t="s">
        <v>554</v>
      </c>
      <c r="C565" s="75" t="s">
        <v>651</v>
      </c>
      <c r="D565" s="75" t="s">
        <v>1052</v>
      </c>
      <c r="E565" s="75" t="s">
        <v>1054</v>
      </c>
      <c r="F565" s="75" t="s">
        <v>683</v>
      </c>
      <c r="G565" s="76">
        <v>562300</v>
      </c>
      <c r="H565" s="76">
        <v>0</v>
      </c>
      <c r="I565" s="76">
        <f t="shared" si="8"/>
        <v>562300</v>
      </c>
    </row>
    <row r="566" spans="1:9">
      <c r="A566" s="74" t="s">
        <v>562</v>
      </c>
      <c r="B566" s="75" t="s">
        <v>554</v>
      </c>
      <c r="C566" s="75" t="s">
        <v>651</v>
      </c>
      <c r="D566" s="75" t="s">
        <v>1052</v>
      </c>
      <c r="E566" s="75" t="s">
        <v>754</v>
      </c>
      <c r="F566" s="75" t="s">
        <v>678</v>
      </c>
      <c r="G566" s="76">
        <v>3000</v>
      </c>
      <c r="H566" s="76">
        <v>0</v>
      </c>
      <c r="I566" s="76">
        <f t="shared" si="8"/>
        <v>3000</v>
      </c>
    </row>
    <row r="567" spans="1:9" ht="45">
      <c r="A567" s="74" t="s">
        <v>563</v>
      </c>
      <c r="B567" s="75" t="s">
        <v>554</v>
      </c>
      <c r="C567" s="75" t="s">
        <v>651</v>
      </c>
      <c r="D567" s="75" t="s">
        <v>1055</v>
      </c>
      <c r="E567" s="75" t="s">
        <v>1056</v>
      </c>
      <c r="F567" s="75" t="s">
        <v>694</v>
      </c>
      <c r="G567" s="76">
        <v>40949652</v>
      </c>
      <c r="H567" s="76">
        <v>2100351.19</v>
      </c>
      <c r="I567" s="76">
        <f t="shared" si="8"/>
        <v>38849300.810000002</v>
      </c>
    </row>
    <row r="568" spans="1:9" ht="45">
      <c r="A568" s="74" t="s">
        <v>563</v>
      </c>
      <c r="B568" s="75" t="s">
        <v>554</v>
      </c>
      <c r="C568" s="75" t="s">
        <v>651</v>
      </c>
      <c r="D568" s="75" t="s">
        <v>1055</v>
      </c>
      <c r="E568" s="75" t="s">
        <v>1056</v>
      </c>
      <c r="F568" s="75" t="s">
        <v>695</v>
      </c>
      <c r="G568" s="76">
        <v>1690637</v>
      </c>
      <c r="H568" s="76">
        <v>945.54</v>
      </c>
      <c r="I568" s="76">
        <f t="shared" si="8"/>
        <v>1689691.46</v>
      </c>
    </row>
    <row r="569" spans="1:9" ht="45">
      <c r="A569" s="74" t="s">
        <v>563</v>
      </c>
      <c r="B569" s="75" t="s">
        <v>554</v>
      </c>
      <c r="C569" s="75" t="s">
        <v>651</v>
      </c>
      <c r="D569" s="75" t="s">
        <v>1055</v>
      </c>
      <c r="E569" s="75" t="s">
        <v>1056</v>
      </c>
      <c r="F569" s="75" t="s">
        <v>696</v>
      </c>
      <c r="G569" s="76">
        <v>12244981</v>
      </c>
      <c r="H569" s="76">
        <v>0</v>
      </c>
      <c r="I569" s="76">
        <f t="shared" si="8"/>
        <v>12244981</v>
      </c>
    </row>
    <row r="570" spans="1:9" ht="45">
      <c r="A570" s="74" t="s">
        <v>563</v>
      </c>
      <c r="B570" s="75" t="s">
        <v>554</v>
      </c>
      <c r="C570" s="75" t="s">
        <v>651</v>
      </c>
      <c r="D570" s="75" t="s">
        <v>1055</v>
      </c>
      <c r="E570" s="75" t="s">
        <v>1056</v>
      </c>
      <c r="F570" s="75" t="s">
        <v>678</v>
      </c>
      <c r="G570" s="76">
        <v>11127000</v>
      </c>
      <c r="H570" s="76">
        <v>0</v>
      </c>
      <c r="I570" s="76">
        <f t="shared" si="8"/>
        <v>11127000</v>
      </c>
    </row>
    <row r="571" spans="1:9" ht="45">
      <c r="A571" s="74" t="s">
        <v>563</v>
      </c>
      <c r="B571" s="75" t="s">
        <v>554</v>
      </c>
      <c r="C571" s="75" t="s">
        <v>651</v>
      </c>
      <c r="D571" s="75" t="s">
        <v>1055</v>
      </c>
      <c r="E571" s="75" t="s">
        <v>1056</v>
      </c>
      <c r="F571" s="75" t="s">
        <v>727</v>
      </c>
      <c r="G571" s="76">
        <v>1462100</v>
      </c>
      <c r="H571" s="76">
        <v>0</v>
      </c>
      <c r="I571" s="76">
        <f t="shared" si="8"/>
        <v>1462100</v>
      </c>
    </row>
    <row r="572" spans="1:9" ht="45">
      <c r="A572" s="74" t="s">
        <v>563</v>
      </c>
      <c r="B572" s="75" t="s">
        <v>554</v>
      </c>
      <c r="C572" s="75" t="s">
        <v>651</v>
      </c>
      <c r="D572" s="75" t="s">
        <v>1055</v>
      </c>
      <c r="E572" s="75" t="s">
        <v>1057</v>
      </c>
      <c r="F572" s="75" t="s">
        <v>694</v>
      </c>
      <c r="G572" s="76">
        <v>25062400</v>
      </c>
      <c r="H572" s="76">
        <v>619999.31999999995</v>
      </c>
      <c r="I572" s="76">
        <f t="shared" si="8"/>
        <v>24442400.68</v>
      </c>
    </row>
    <row r="573" spans="1:9" ht="45">
      <c r="A573" s="74" t="s">
        <v>563</v>
      </c>
      <c r="B573" s="75" t="s">
        <v>554</v>
      </c>
      <c r="C573" s="75" t="s">
        <v>651</v>
      </c>
      <c r="D573" s="75" t="s">
        <v>1055</v>
      </c>
      <c r="E573" s="75" t="s">
        <v>1057</v>
      </c>
      <c r="F573" s="75" t="s">
        <v>696</v>
      </c>
      <c r="G573" s="76">
        <v>7535000</v>
      </c>
      <c r="H573" s="76">
        <v>0</v>
      </c>
      <c r="I573" s="76">
        <f t="shared" si="8"/>
        <v>7535000</v>
      </c>
    </row>
    <row r="574" spans="1:9" ht="45">
      <c r="A574" s="74" t="s">
        <v>563</v>
      </c>
      <c r="B574" s="75" t="s">
        <v>554</v>
      </c>
      <c r="C574" s="75" t="s">
        <v>651</v>
      </c>
      <c r="D574" s="75" t="s">
        <v>1055</v>
      </c>
      <c r="E574" s="75" t="s">
        <v>1057</v>
      </c>
      <c r="F574" s="75" t="s">
        <v>678</v>
      </c>
      <c r="G574" s="76">
        <v>14899500</v>
      </c>
      <c r="H574" s="76">
        <v>2260.38</v>
      </c>
      <c r="I574" s="76">
        <f t="shared" si="8"/>
        <v>14897239.619999999</v>
      </c>
    </row>
    <row r="575" spans="1:9" ht="45">
      <c r="A575" s="74" t="s">
        <v>563</v>
      </c>
      <c r="B575" s="75" t="s">
        <v>554</v>
      </c>
      <c r="C575" s="75" t="s">
        <v>651</v>
      </c>
      <c r="D575" s="75" t="s">
        <v>1055</v>
      </c>
      <c r="E575" s="75" t="s">
        <v>1057</v>
      </c>
      <c r="F575" s="75" t="s">
        <v>723</v>
      </c>
      <c r="G575" s="76">
        <v>3268000</v>
      </c>
      <c r="H575" s="76">
        <v>244744.32000000001</v>
      </c>
      <c r="I575" s="76">
        <f t="shared" si="8"/>
        <v>3023255.68</v>
      </c>
    </row>
    <row r="576" spans="1:9" ht="45">
      <c r="A576" s="74" t="s">
        <v>563</v>
      </c>
      <c r="B576" s="75" t="s">
        <v>554</v>
      </c>
      <c r="C576" s="75" t="s">
        <v>651</v>
      </c>
      <c r="D576" s="75" t="s">
        <v>1055</v>
      </c>
      <c r="E576" s="75" t="s">
        <v>1057</v>
      </c>
      <c r="F576" s="75" t="s">
        <v>724</v>
      </c>
      <c r="G576" s="76">
        <v>22500</v>
      </c>
      <c r="H576" s="76">
        <v>0</v>
      </c>
      <c r="I576" s="76">
        <f t="shared" si="8"/>
        <v>22500</v>
      </c>
    </row>
    <row r="577" spans="1:9" ht="45">
      <c r="A577" s="74" t="s">
        <v>563</v>
      </c>
      <c r="B577" s="75" t="s">
        <v>554</v>
      </c>
      <c r="C577" s="75" t="s">
        <v>651</v>
      </c>
      <c r="D577" s="75" t="s">
        <v>1055</v>
      </c>
      <c r="E577" s="75" t="s">
        <v>1058</v>
      </c>
      <c r="F577" s="75" t="s">
        <v>694</v>
      </c>
      <c r="G577" s="76">
        <v>22857848</v>
      </c>
      <c r="H577" s="76">
        <v>1000846.21</v>
      </c>
      <c r="I577" s="76">
        <f t="shared" si="8"/>
        <v>21857001.789999999</v>
      </c>
    </row>
    <row r="578" spans="1:9" ht="45">
      <c r="A578" s="74" t="s">
        <v>563</v>
      </c>
      <c r="B578" s="75" t="s">
        <v>554</v>
      </c>
      <c r="C578" s="75" t="s">
        <v>651</v>
      </c>
      <c r="D578" s="75" t="s">
        <v>1055</v>
      </c>
      <c r="E578" s="75" t="s">
        <v>1058</v>
      </c>
      <c r="F578" s="75" t="s">
        <v>695</v>
      </c>
      <c r="G578" s="76">
        <v>21462</v>
      </c>
      <c r="H578" s="76">
        <v>21462</v>
      </c>
      <c r="I578" s="76">
        <f t="shared" si="8"/>
        <v>0</v>
      </c>
    </row>
    <row r="579" spans="1:9" ht="45">
      <c r="A579" s="74" t="s">
        <v>563</v>
      </c>
      <c r="B579" s="75" t="s">
        <v>554</v>
      </c>
      <c r="C579" s="75" t="s">
        <v>651</v>
      </c>
      <c r="D579" s="75" t="s">
        <v>1055</v>
      </c>
      <c r="E579" s="75" t="s">
        <v>1058</v>
      </c>
      <c r="F579" s="75" t="s">
        <v>696</v>
      </c>
      <c r="G579" s="76">
        <v>6865340</v>
      </c>
      <c r="H579" s="76">
        <v>0</v>
      </c>
      <c r="I579" s="76">
        <f t="shared" si="8"/>
        <v>6865340</v>
      </c>
    </row>
    <row r="580" spans="1:9" ht="45">
      <c r="A580" s="74" t="s">
        <v>563</v>
      </c>
      <c r="B580" s="75" t="s">
        <v>554</v>
      </c>
      <c r="C580" s="75" t="s">
        <v>651</v>
      </c>
      <c r="D580" s="75" t="s">
        <v>1055</v>
      </c>
      <c r="E580" s="75" t="s">
        <v>1058</v>
      </c>
      <c r="F580" s="75" t="s">
        <v>678</v>
      </c>
      <c r="G580" s="76">
        <v>2382200</v>
      </c>
      <c r="H580" s="76">
        <v>0</v>
      </c>
      <c r="I580" s="76">
        <f t="shared" si="8"/>
        <v>2382200</v>
      </c>
    </row>
    <row r="581" spans="1:9" ht="33.75">
      <c r="A581" s="77" t="s">
        <v>1059</v>
      </c>
      <c r="B581" s="75" t="s">
        <v>554</v>
      </c>
      <c r="C581" s="78" t="s">
        <v>651</v>
      </c>
      <c r="D581" s="79"/>
      <c r="E581" s="79"/>
      <c r="F581" s="79"/>
      <c r="G581" s="80">
        <v>209910040</v>
      </c>
      <c r="H581" s="80">
        <v>5234688.33</v>
      </c>
      <c r="I581" s="76">
        <f t="shared" si="8"/>
        <v>204675351.66999999</v>
      </c>
    </row>
    <row r="582" spans="1:9" ht="22.5">
      <c r="A582" s="74" t="s">
        <v>568</v>
      </c>
      <c r="B582" s="75" t="s">
        <v>554</v>
      </c>
      <c r="C582" s="75" t="s">
        <v>652</v>
      </c>
      <c r="D582" s="75" t="s">
        <v>881</v>
      </c>
      <c r="E582" s="75" t="s">
        <v>1060</v>
      </c>
      <c r="F582" s="75" t="s">
        <v>694</v>
      </c>
      <c r="G582" s="76">
        <v>35408800</v>
      </c>
      <c r="H582" s="76">
        <v>743070.55</v>
      </c>
      <c r="I582" s="76">
        <f t="shared" si="8"/>
        <v>34665729.450000003</v>
      </c>
    </row>
    <row r="583" spans="1:9" ht="22.5">
      <c r="A583" s="74" t="s">
        <v>568</v>
      </c>
      <c r="B583" s="75" t="s">
        <v>554</v>
      </c>
      <c r="C583" s="75" t="s">
        <v>652</v>
      </c>
      <c r="D583" s="75" t="s">
        <v>881</v>
      </c>
      <c r="E583" s="75" t="s">
        <v>1060</v>
      </c>
      <c r="F583" s="75" t="s">
        <v>695</v>
      </c>
      <c r="G583" s="76">
        <v>1609200</v>
      </c>
      <c r="H583" s="76">
        <v>1043.2</v>
      </c>
      <c r="I583" s="76">
        <f t="shared" si="8"/>
        <v>1608156.8</v>
      </c>
    </row>
    <row r="584" spans="1:9" ht="22.5">
      <c r="A584" s="74" t="s">
        <v>568</v>
      </c>
      <c r="B584" s="75" t="s">
        <v>554</v>
      </c>
      <c r="C584" s="75" t="s">
        <v>652</v>
      </c>
      <c r="D584" s="75" t="s">
        <v>881</v>
      </c>
      <c r="E584" s="75" t="s">
        <v>1060</v>
      </c>
      <c r="F584" s="75" t="s">
        <v>696</v>
      </c>
      <c r="G584" s="76">
        <v>11139500</v>
      </c>
      <c r="H584" s="76">
        <v>0</v>
      </c>
      <c r="I584" s="76">
        <f t="shared" ref="I584:I646" si="9">G584-H584</f>
        <v>11139500</v>
      </c>
    </row>
    <row r="585" spans="1:9" ht="22.5">
      <c r="A585" s="74" t="s">
        <v>568</v>
      </c>
      <c r="B585" s="75" t="s">
        <v>554</v>
      </c>
      <c r="C585" s="75" t="s">
        <v>652</v>
      </c>
      <c r="D585" s="75" t="s">
        <v>881</v>
      </c>
      <c r="E585" s="75" t="s">
        <v>1060</v>
      </c>
      <c r="F585" s="75" t="s">
        <v>678</v>
      </c>
      <c r="G585" s="76">
        <v>3015000</v>
      </c>
      <c r="H585" s="76">
        <v>283403.88</v>
      </c>
      <c r="I585" s="76">
        <f t="shared" si="9"/>
        <v>2731596.12</v>
      </c>
    </row>
    <row r="586" spans="1:9" ht="22.5">
      <c r="A586" s="74" t="s">
        <v>568</v>
      </c>
      <c r="B586" s="75" t="s">
        <v>554</v>
      </c>
      <c r="C586" s="75" t="s">
        <v>652</v>
      </c>
      <c r="D586" s="75" t="s">
        <v>881</v>
      </c>
      <c r="E586" s="75" t="s">
        <v>1060</v>
      </c>
      <c r="F586" s="75" t="s">
        <v>724</v>
      </c>
      <c r="G586" s="76">
        <v>20000</v>
      </c>
      <c r="H586" s="76">
        <v>0</v>
      </c>
      <c r="I586" s="76">
        <f t="shared" si="9"/>
        <v>20000</v>
      </c>
    </row>
    <row r="587" spans="1:9" ht="22.5">
      <c r="A587" s="74" t="s">
        <v>568</v>
      </c>
      <c r="B587" s="75" t="s">
        <v>554</v>
      </c>
      <c r="C587" s="75" t="s">
        <v>652</v>
      </c>
      <c r="D587" s="75" t="s">
        <v>881</v>
      </c>
      <c r="E587" s="75" t="s">
        <v>1061</v>
      </c>
      <c r="F587" s="75" t="s">
        <v>901</v>
      </c>
      <c r="G587" s="76">
        <v>7088100</v>
      </c>
      <c r="H587" s="76">
        <v>0</v>
      </c>
      <c r="I587" s="76">
        <f t="shared" si="9"/>
        <v>7088100</v>
      </c>
    </row>
    <row r="588" spans="1:9" ht="22.5">
      <c r="A588" s="74" t="s">
        <v>568</v>
      </c>
      <c r="B588" s="75" t="s">
        <v>554</v>
      </c>
      <c r="C588" s="75" t="s">
        <v>652</v>
      </c>
      <c r="D588" s="75" t="s">
        <v>881</v>
      </c>
      <c r="E588" s="75" t="s">
        <v>1061</v>
      </c>
      <c r="F588" s="75" t="s">
        <v>678</v>
      </c>
      <c r="G588" s="76">
        <v>270115558</v>
      </c>
      <c r="H588" s="76">
        <v>26988599.52</v>
      </c>
      <c r="I588" s="76">
        <f t="shared" si="9"/>
        <v>243126958.47999999</v>
      </c>
    </row>
    <row r="589" spans="1:9" ht="22.5">
      <c r="A589" s="74" t="s">
        <v>568</v>
      </c>
      <c r="B589" s="75" t="s">
        <v>554</v>
      </c>
      <c r="C589" s="75" t="s">
        <v>652</v>
      </c>
      <c r="D589" s="75" t="s">
        <v>881</v>
      </c>
      <c r="E589" s="75" t="s">
        <v>906</v>
      </c>
      <c r="F589" s="75" t="s">
        <v>678</v>
      </c>
      <c r="G589" s="76">
        <v>356787999.47000003</v>
      </c>
      <c r="H589" s="76">
        <v>16540250.65</v>
      </c>
      <c r="I589" s="76">
        <f t="shared" si="9"/>
        <v>340247748.82000005</v>
      </c>
    </row>
    <row r="590" spans="1:9" ht="22.5">
      <c r="A590" s="74" t="s">
        <v>568</v>
      </c>
      <c r="B590" s="75" t="s">
        <v>554</v>
      </c>
      <c r="C590" s="75" t="s">
        <v>652</v>
      </c>
      <c r="D590" s="75" t="s">
        <v>881</v>
      </c>
      <c r="E590" s="75" t="s">
        <v>906</v>
      </c>
      <c r="F590" s="75" t="s">
        <v>723</v>
      </c>
      <c r="G590" s="76">
        <v>463000.53</v>
      </c>
      <c r="H590" s="76">
        <v>0</v>
      </c>
      <c r="I590" s="76">
        <f t="shared" si="9"/>
        <v>463000.53</v>
      </c>
    </row>
    <row r="591" spans="1:9" ht="22.5">
      <c r="A591" s="74" t="s">
        <v>568</v>
      </c>
      <c r="B591" s="75" t="s">
        <v>554</v>
      </c>
      <c r="C591" s="75" t="s">
        <v>652</v>
      </c>
      <c r="D591" s="75" t="s">
        <v>881</v>
      </c>
      <c r="E591" s="75" t="s">
        <v>1062</v>
      </c>
      <c r="F591" s="75" t="s">
        <v>678</v>
      </c>
      <c r="G591" s="76">
        <v>7500000</v>
      </c>
      <c r="H591" s="76">
        <v>0</v>
      </c>
      <c r="I591" s="76">
        <f t="shared" si="9"/>
        <v>7500000</v>
      </c>
    </row>
    <row r="592" spans="1:9" ht="22.5">
      <c r="A592" s="74" t="s">
        <v>568</v>
      </c>
      <c r="B592" s="75" t="s">
        <v>554</v>
      </c>
      <c r="C592" s="75" t="s">
        <v>652</v>
      </c>
      <c r="D592" s="75" t="s">
        <v>881</v>
      </c>
      <c r="E592" s="75" t="s">
        <v>1063</v>
      </c>
      <c r="F592" s="75" t="s">
        <v>678</v>
      </c>
      <c r="G592" s="76">
        <v>288092435.86000001</v>
      </c>
      <c r="H592" s="76">
        <v>2085003.27</v>
      </c>
      <c r="I592" s="76">
        <f t="shared" si="9"/>
        <v>286007432.59000003</v>
      </c>
    </row>
    <row r="593" spans="1:9" ht="22.5">
      <c r="A593" s="74" t="s">
        <v>568</v>
      </c>
      <c r="B593" s="75" t="s">
        <v>554</v>
      </c>
      <c r="C593" s="75" t="s">
        <v>652</v>
      </c>
      <c r="D593" s="75" t="s">
        <v>881</v>
      </c>
      <c r="E593" s="75" t="s">
        <v>1063</v>
      </c>
      <c r="F593" s="75" t="s">
        <v>723</v>
      </c>
      <c r="G593" s="76">
        <v>3187464.14</v>
      </c>
      <c r="H593" s="76">
        <v>0</v>
      </c>
      <c r="I593" s="76">
        <f t="shared" si="9"/>
        <v>3187464.14</v>
      </c>
    </row>
    <row r="594" spans="1:9" ht="22.5">
      <c r="A594" s="74" t="s">
        <v>568</v>
      </c>
      <c r="B594" s="75" t="s">
        <v>554</v>
      </c>
      <c r="C594" s="75" t="s">
        <v>652</v>
      </c>
      <c r="D594" s="75" t="s">
        <v>881</v>
      </c>
      <c r="E594" s="75" t="s">
        <v>1064</v>
      </c>
      <c r="F594" s="75" t="s">
        <v>940</v>
      </c>
      <c r="G594" s="76">
        <v>251146900</v>
      </c>
      <c r="H594" s="76">
        <v>0</v>
      </c>
      <c r="I594" s="76">
        <f t="shared" si="9"/>
        <v>251146900</v>
      </c>
    </row>
    <row r="595" spans="1:9" ht="22.5">
      <c r="A595" s="74" t="s">
        <v>568</v>
      </c>
      <c r="B595" s="75" t="s">
        <v>554</v>
      </c>
      <c r="C595" s="75" t="s">
        <v>652</v>
      </c>
      <c r="D595" s="75" t="s">
        <v>881</v>
      </c>
      <c r="E595" s="75" t="s">
        <v>1065</v>
      </c>
      <c r="F595" s="75" t="s">
        <v>743</v>
      </c>
      <c r="G595" s="76">
        <v>107151200</v>
      </c>
      <c r="H595" s="76">
        <v>0</v>
      </c>
      <c r="I595" s="76">
        <f t="shared" si="9"/>
        <v>107151200</v>
      </c>
    </row>
    <row r="596" spans="1:9" ht="22.5">
      <c r="A596" s="74" t="s">
        <v>568</v>
      </c>
      <c r="B596" s="75" t="s">
        <v>554</v>
      </c>
      <c r="C596" s="75" t="s">
        <v>652</v>
      </c>
      <c r="D596" s="75" t="s">
        <v>881</v>
      </c>
      <c r="E596" s="75" t="s">
        <v>1066</v>
      </c>
      <c r="F596" s="75" t="s">
        <v>940</v>
      </c>
      <c r="G596" s="76">
        <v>86607300</v>
      </c>
      <c r="H596" s="76">
        <v>0</v>
      </c>
      <c r="I596" s="76">
        <f t="shared" si="9"/>
        <v>86607300</v>
      </c>
    </row>
    <row r="597" spans="1:9" ht="22.5">
      <c r="A597" s="74" t="s">
        <v>568</v>
      </c>
      <c r="B597" s="75" t="s">
        <v>554</v>
      </c>
      <c r="C597" s="75" t="s">
        <v>652</v>
      </c>
      <c r="D597" s="75" t="s">
        <v>881</v>
      </c>
      <c r="E597" s="75" t="s">
        <v>1067</v>
      </c>
      <c r="F597" s="75" t="s">
        <v>940</v>
      </c>
      <c r="G597" s="76">
        <v>1727114700</v>
      </c>
      <c r="H597" s="76">
        <v>0</v>
      </c>
      <c r="I597" s="76">
        <f t="shared" si="9"/>
        <v>1727114700</v>
      </c>
    </row>
    <row r="598" spans="1:9" ht="22.5">
      <c r="A598" s="74" t="s">
        <v>568</v>
      </c>
      <c r="B598" s="75" t="s">
        <v>554</v>
      </c>
      <c r="C598" s="75" t="s">
        <v>652</v>
      </c>
      <c r="D598" s="75" t="s">
        <v>881</v>
      </c>
      <c r="E598" s="75" t="s">
        <v>1068</v>
      </c>
      <c r="F598" s="75" t="s">
        <v>940</v>
      </c>
      <c r="G598" s="76">
        <v>22554300</v>
      </c>
      <c r="H598" s="76">
        <v>0</v>
      </c>
      <c r="I598" s="76">
        <f t="shared" si="9"/>
        <v>22554300</v>
      </c>
    </row>
    <row r="599" spans="1:9" ht="22.5">
      <c r="A599" s="74" t="s">
        <v>568</v>
      </c>
      <c r="B599" s="75" t="s">
        <v>554</v>
      </c>
      <c r="C599" s="75" t="s">
        <v>652</v>
      </c>
      <c r="D599" s="75" t="s">
        <v>881</v>
      </c>
      <c r="E599" s="75" t="s">
        <v>1069</v>
      </c>
      <c r="F599" s="75" t="s">
        <v>678</v>
      </c>
      <c r="G599" s="76">
        <v>1010000000</v>
      </c>
      <c r="H599" s="76">
        <v>0</v>
      </c>
      <c r="I599" s="76">
        <f t="shared" si="9"/>
        <v>1010000000</v>
      </c>
    </row>
    <row r="600" spans="1:9" ht="22.5">
      <c r="A600" s="74" t="s">
        <v>569</v>
      </c>
      <c r="B600" s="75" t="s">
        <v>554</v>
      </c>
      <c r="C600" s="75" t="s">
        <v>652</v>
      </c>
      <c r="D600" s="75" t="s">
        <v>962</v>
      </c>
      <c r="E600" s="75" t="s">
        <v>1070</v>
      </c>
      <c r="F600" s="75" t="s">
        <v>727</v>
      </c>
      <c r="G600" s="76">
        <v>1252500</v>
      </c>
      <c r="H600" s="76">
        <v>0</v>
      </c>
      <c r="I600" s="76">
        <f t="shared" si="9"/>
        <v>1252500</v>
      </c>
    </row>
    <row r="601" spans="1:9">
      <c r="A601" s="74" t="s">
        <v>571</v>
      </c>
      <c r="B601" s="75" t="s">
        <v>554</v>
      </c>
      <c r="C601" s="75" t="s">
        <v>652</v>
      </c>
      <c r="D601" s="75" t="s">
        <v>927</v>
      </c>
      <c r="E601" s="75" t="s">
        <v>949</v>
      </c>
      <c r="F601" s="75" t="s">
        <v>940</v>
      </c>
      <c r="G601" s="76">
        <v>4090000</v>
      </c>
      <c r="H601" s="76">
        <v>0</v>
      </c>
      <c r="I601" s="76">
        <f t="shared" si="9"/>
        <v>4090000</v>
      </c>
    </row>
    <row r="602" spans="1:9">
      <c r="A602" s="74" t="s">
        <v>571</v>
      </c>
      <c r="B602" s="75" t="s">
        <v>554</v>
      </c>
      <c r="C602" s="75" t="s">
        <v>652</v>
      </c>
      <c r="D602" s="75" t="s">
        <v>927</v>
      </c>
      <c r="E602" s="75" t="s">
        <v>1071</v>
      </c>
      <c r="F602" s="75" t="s">
        <v>940</v>
      </c>
      <c r="G602" s="76">
        <v>145410000</v>
      </c>
      <c r="H602" s="76">
        <v>0</v>
      </c>
      <c r="I602" s="76">
        <f t="shared" si="9"/>
        <v>145410000</v>
      </c>
    </row>
    <row r="603" spans="1:9" ht="33.75">
      <c r="A603" s="74" t="s">
        <v>577</v>
      </c>
      <c r="B603" s="75" t="s">
        <v>554</v>
      </c>
      <c r="C603" s="75" t="s">
        <v>652</v>
      </c>
      <c r="D603" s="75" t="s">
        <v>744</v>
      </c>
      <c r="E603" s="75" t="s">
        <v>1072</v>
      </c>
      <c r="F603" s="75" t="s">
        <v>678</v>
      </c>
      <c r="G603" s="76">
        <v>29000</v>
      </c>
      <c r="H603" s="76">
        <v>0</v>
      </c>
      <c r="I603" s="76">
        <f t="shared" si="9"/>
        <v>29000</v>
      </c>
    </row>
    <row r="604" spans="1:9">
      <c r="A604" s="74" t="s">
        <v>567</v>
      </c>
      <c r="B604" s="75" t="s">
        <v>554</v>
      </c>
      <c r="C604" s="75" t="s">
        <v>652</v>
      </c>
      <c r="D604" s="75" t="s">
        <v>883</v>
      </c>
      <c r="E604" s="75" t="s">
        <v>1073</v>
      </c>
      <c r="F604" s="75" t="s">
        <v>680</v>
      </c>
      <c r="G604" s="76">
        <v>38133600</v>
      </c>
      <c r="H604" s="76">
        <v>584467.15</v>
      </c>
      <c r="I604" s="76">
        <f t="shared" si="9"/>
        <v>37549132.850000001</v>
      </c>
    </row>
    <row r="605" spans="1:9">
      <c r="A605" s="74" t="s">
        <v>567</v>
      </c>
      <c r="B605" s="75" t="s">
        <v>554</v>
      </c>
      <c r="C605" s="75" t="s">
        <v>652</v>
      </c>
      <c r="D605" s="75" t="s">
        <v>883</v>
      </c>
      <c r="E605" s="75" t="s">
        <v>1073</v>
      </c>
      <c r="F605" s="75" t="s">
        <v>681</v>
      </c>
      <c r="G605" s="76">
        <v>4891900</v>
      </c>
      <c r="H605" s="76">
        <v>0</v>
      </c>
      <c r="I605" s="76">
        <f t="shared" si="9"/>
        <v>4891900</v>
      </c>
    </row>
    <row r="606" spans="1:9">
      <c r="A606" s="74" t="s">
        <v>567</v>
      </c>
      <c r="B606" s="75" t="s">
        <v>554</v>
      </c>
      <c r="C606" s="75" t="s">
        <v>652</v>
      </c>
      <c r="D606" s="75" t="s">
        <v>883</v>
      </c>
      <c r="E606" s="75" t="s">
        <v>1073</v>
      </c>
      <c r="F606" s="75" t="s">
        <v>683</v>
      </c>
      <c r="G606" s="76">
        <v>11516400</v>
      </c>
      <c r="H606" s="76">
        <v>0</v>
      </c>
      <c r="I606" s="76">
        <f t="shared" si="9"/>
        <v>11516400</v>
      </c>
    </row>
    <row r="607" spans="1:9">
      <c r="A607" s="74" t="s">
        <v>567</v>
      </c>
      <c r="B607" s="75" t="s">
        <v>554</v>
      </c>
      <c r="C607" s="75" t="s">
        <v>652</v>
      </c>
      <c r="D607" s="75" t="s">
        <v>883</v>
      </c>
      <c r="E607" s="75" t="s">
        <v>1072</v>
      </c>
      <c r="F607" s="75" t="s">
        <v>681</v>
      </c>
      <c r="G607" s="76">
        <v>100000</v>
      </c>
      <c r="H607" s="76">
        <v>0</v>
      </c>
      <c r="I607" s="76">
        <f t="shared" si="9"/>
        <v>100000</v>
      </c>
    </row>
    <row r="608" spans="1:9">
      <c r="A608" s="74" t="s">
        <v>567</v>
      </c>
      <c r="B608" s="75" t="s">
        <v>554</v>
      </c>
      <c r="C608" s="75" t="s">
        <v>652</v>
      </c>
      <c r="D608" s="75" t="s">
        <v>883</v>
      </c>
      <c r="E608" s="75" t="s">
        <v>1072</v>
      </c>
      <c r="F608" s="75" t="s">
        <v>678</v>
      </c>
      <c r="G608" s="76">
        <v>5287500</v>
      </c>
      <c r="H608" s="76">
        <v>251551.34</v>
      </c>
      <c r="I608" s="76">
        <f t="shared" si="9"/>
        <v>5035948.66</v>
      </c>
    </row>
    <row r="609" spans="1:9">
      <c r="A609" s="74" t="s">
        <v>567</v>
      </c>
      <c r="B609" s="75" t="s">
        <v>554</v>
      </c>
      <c r="C609" s="75" t="s">
        <v>652</v>
      </c>
      <c r="D609" s="75" t="s">
        <v>883</v>
      </c>
      <c r="E609" s="75" t="s">
        <v>1074</v>
      </c>
      <c r="F609" s="75" t="s">
        <v>724</v>
      </c>
      <c r="G609" s="76">
        <v>16200</v>
      </c>
      <c r="H609" s="76">
        <v>0</v>
      </c>
      <c r="I609" s="76">
        <f t="shared" si="9"/>
        <v>16200</v>
      </c>
    </row>
    <row r="610" spans="1:9">
      <c r="A610" s="74" t="s">
        <v>567</v>
      </c>
      <c r="B610" s="75" t="s">
        <v>554</v>
      </c>
      <c r="C610" s="75" t="s">
        <v>652</v>
      </c>
      <c r="D610" s="75" t="s">
        <v>883</v>
      </c>
      <c r="E610" s="75" t="s">
        <v>754</v>
      </c>
      <c r="F610" s="75" t="s">
        <v>678</v>
      </c>
      <c r="G610" s="76">
        <v>78100</v>
      </c>
      <c r="H610" s="76">
        <v>0</v>
      </c>
      <c r="I610" s="76">
        <f t="shared" si="9"/>
        <v>78100</v>
      </c>
    </row>
    <row r="611" spans="1:9" ht="33.75">
      <c r="A611" s="77" t="s">
        <v>1075</v>
      </c>
      <c r="B611" s="75" t="s">
        <v>554</v>
      </c>
      <c r="C611" s="78" t="s">
        <v>652</v>
      </c>
      <c r="D611" s="79"/>
      <c r="E611" s="79"/>
      <c r="F611" s="79"/>
      <c r="G611" s="80">
        <v>4399806658</v>
      </c>
      <c r="H611" s="80">
        <v>47477389.560000002</v>
      </c>
      <c r="I611" s="76">
        <f t="shared" si="9"/>
        <v>4352329268.4399996</v>
      </c>
    </row>
    <row r="612" spans="1:9" ht="22.5">
      <c r="A612" s="74" t="s">
        <v>569</v>
      </c>
      <c r="B612" s="75" t="s">
        <v>554</v>
      </c>
      <c r="C612" s="75" t="s">
        <v>653</v>
      </c>
      <c r="D612" s="75" t="s">
        <v>962</v>
      </c>
      <c r="E612" s="75" t="s">
        <v>1076</v>
      </c>
      <c r="F612" s="75" t="s">
        <v>678</v>
      </c>
      <c r="G612" s="76">
        <v>4256000</v>
      </c>
      <c r="H612" s="76">
        <v>0</v>
      </c>
      <c r="I612" s="76">
        <f t="shared" si="9"/>
        <v>4256000</v>
      </c>
    </row>
    <row r="613" spans="1:9" ht="22.5">
      <c r="A613" s="74" t="s">
        <v>569</v>
      </c>
      <c r="B613" s="75" t="s">
        <v>554</v>
      </c>
      <c r="C613" s="75" t="s">
        <v>653</v>
      </c>
      <c r="D613" s="75" t="s">
        <v>962</v>
      </c>
      <c r="E613" s="75" t="s">
        <v>1077</v>
      </c>
      <c r="F613" s="75" t="s">
        <v>678</v>
      </c>
      <c r="G613" s="76">
        <v>5970000</v>
      </c>
      <c r="H613" s="76">
        <v>0</v>
      </c>
      <c r="I613" s="76">
        <f t="shared" si="9"/>
        <v>5970000</v>
      </c>
    </row>
    <row r="614" spans="1:9" ht="22.5">
      <c r="A614" s="74" t="s">
        <v>569</v>
      </c>
      <c r="B614" s="75" t="s">
        <v>554</v>
      </c>
      <c r="C614" s="75" t="s">
        <v>653</v>
      </c>
      <c r="D614" s="75" t="s">
        <v>962</v>
      </c>
      <c r="E614" s="75" t="s">
        <v>1078</v>
      </c>
      <c r="F614" s="75" t="s">
        <v>924</v>
      </c>
      <c r="G614" s="76">
        <v>19480500</v>
      </c>
      <c r="H614" s="76">
        <v>0</v>
      </c>
      <c r="I614" s="76">
        <f t="shared" si="9"/>
        <v>19480500</v>
      </c>
    </row>
    <row r="615" spans="1:9" ht="22.5">
      <c r="A615" s="74" t="s">
        <v>569</v>
      </c>
      <c r="B615" s="75" t="s">
        <v>554</v>
      </c>
      <c r="C615" s="75" t="s">
        <v>653</v>
      </c>
      <c r="D615" s="75" t="s">
        <v>962</v>
      </c>
      <c r="E615" s="75" t="s">
        <v>1079</v>
      </c>
      <c r="F615" s="75" t="s">
        <v>924</v>
      </c>
      <c r="G615" s="76">
        <v>30100000</v>
      </c>
      <c r="H615" s="76">
        <v>8037901</v>
      </c>
      <c r="I615" s="76">
        <f t="shared" si="9"/>
        <v>22062099</v>
      </c>
    </row>
    <row r="616" spans="1:9" ht="22.5">
      <c r="A616" s="74" t="s">
        <v>569</v>
      </c>
      <c r="B616" s="75" t="s">
        <v>554</v>
      </c>
      <c r="C616" s="75" t="s">
        <v>653</v>
      </c>
      <c r="D616" s="75" t="s">
        <v>962</v>
      </c>
      <c r="E616" s="75" t="s">
        <v>1080</v>
      </c>
      <c r="F616" s="75" t="s">
        <v>678</v>
      </c>
      <c r="G616" s="76">
        <v>1644000</v>
      </c>
      <c r="H616" s="76">
        <v>0</v>
      </c>
      <c r="I616" s="76">
        <f t="shared" si="9"/>
        <v>1644000</v>
      </c>
    </row>
    <row r="617" spans="1:9" ht="22.5">
      <c r="A617" s="74" t="s">
        <v>569</v>
      </c>
      <c r="B617" s="75" t="s">
        <v>554</v>
      </c>
      <c r="C617" s="75" t="s">
        <v>653</v>
      </c>
      <c r="D617" s="75" t="s">
        <v>962</v>
      </c>
      <c r="E617" s="75" t="s">
        <v>1081</v>
      </c>
      <c r="F617" s="75" t="s">
        <v>678</v>
      </c>
      <c r="G617" s="76">
        <v>421900</v>
      </c>
      <c r="H617" s="76">
        <v>0</v>
      </c>
      <c r="I617" s="76">
        <f t="shared" si="9"/>
        <v>421900</v>
      </c>
    </row>
    <row r="618" spans="1:9" ht="22.5">
      <c r="A618" s="74" t="s">
        <v>569</v>
      </c>
      <c r="B618" s="75" t="s">
        <v>554</v>
      </c>
      <c r="C618" s="75" t="s">
        <v>653</v>
      </c>
      <c r="D618" s="75" t="s">
        <v>962</v>
      </c>
      <c r="E618" s="75" t="s">
        <v>1082</v>
      </c>
      <c r="F618" s="75" t="s">
        <v>678</v>
      </c>
      <c r="G618" s="76">
        <v>4247100</v>
      </c>
      <c r="H618" s="76">
        <v>0</v>
      </c>
      <c r="I618" s="76">
        <f t="shared" si="9"/>
        <v>4247100</v>
      </c>
    </row>
    <row r="619" spans="1:9" ht="22.5">
      <c r="A619" s="74" t="s">
        <v>569</v>
      </c>
      <c r="B619" s="75" t="s">
        <v>554</v>
      </c>
      <c r="C619" s="75" t="s">
        <v>653</v>
      </c>
      <c r="D619" s="75" t="s">
        <v>962</v>
      </c>
      <c r="E619" s="75" t="s">
        <v>1083</v>
      </c>
      <c r="F619" s="75" t="s">
        <v>678</v>
      </c>
      <c r="G619" s="76">
        <v>11561000</v>
      </c>
      <c r="H619" s="76">
        <v>0</v>
      </c>
      <c r="I619" s="76">
        <f t="shared" si="9"/>
        <v>11561000</v>
      </c>
    </row>
    <row r="620" spans="1:9" ht="22.5">
      <c r="A620" s="74" t="s">
        <v>569</v>
      </c>
      <c r="B620" s="75" t="s">
        <v>554</v>
      </c>
      <c r="C620" s="75" t="s">
        <v>653</v>
      </c>
      <c r="D620" s="75" t="s">
        <v>962</v>
      </c>
      <c r="E620" s="75" t="s">
        <v>1084</v>
      </c>
      <c r="F620" s="75" t="s">
        <v>678</v>
      </c>
      <c r="G620" s="76">
        <v>2960000</v>
      </c>
      <c r="H620" s="76">
        <v>0</v>
      </c>
      <c r="I620" s="76">
        <f t="shared" si="9"/>
        <v>2960000</v>
      </c>
    </row>
    <row r="621" spans="1:9" ht="22.5">
      <c r="A621" s="74" t="s">
        <v>561</v>
      </c>
      <c r="B621" s="75" t="s">
        <v>554</v>
      </c>
      <c r="C621" s="75" t="s">
        <v>653</v>
      </c>
      <c r="D621" s="75" t="s">
        <v>674</v>
      </c>
      <c r="E621" s="75" t="s">
        <v>1085</v>
      </c>
      <c r="F621" s="75" t="s">
        <v>680</v>
      </c>
      <c r="G621" s="76">
        <v>48376400</v>
      </c>
      <c r="H621" s="76">
        <v>1099477.6499999999</v>
      </c>
      <c r="I621" s="76">
        <f t="shared" si="9"/>
        <v>47276922.350000001</v>
      </c>
    </row>
    <row r="622" spans="1:9" ht="22.5">
      <c r="A622" s="74" t="s">
        <v>561</v>
      </c>
      <c r="B622" s="75" t="s">
        <v>554</v>
      </c>
      <c r="C622" s="75" t="s">
        <v>653</v>
      </c>
      <c r="D622" s="75" t="s">
        <v>674</v>
      </c>
      <c r="E622" s="75" t="s">
        <v>1085</v>
      </c>
      <c r="F622" s="75" t="s">
        <v>681</v>
      </c>
      <c r="G622" s="76">
        <v>6851600</v>
      </c>
      <c r="H622" s="76">
        <v>0</v>
      </c>
      <c r="I622" s="76">
        <f t="shared" si="9"/>
        <v>6851600</v>
      </c>
    </row>
    <row r="623" spans="1:9" ht="22.5">
      <c r="A623" s="74" t="s">
        <v>561</v>
      </c>
      <c r="B623" s="75" t="s">
        <v>554</v>
      </c>
      <c r="C623" s="75" t="s">
        <v>653</v>
      </c>
      <c r="D623" s="75" t="s">
        <v>674</v>
      </c>
      <c r="E623" s="75" t="s">
        <v>1085</v>
      </c>
      <c r="F623" s="75" t="s">
        <v>683</v>
      </c>
      <c r="G623" s="76">
        <v>14611400</v>
      </c>
      <c r="H623" s="76">
        <v>0</v>
      </c>
      <c r="I623" s="76">
        <f t="shared" si="9"/>
        <v>14611400</v>
      </c>
    </row>
    <row r="624" spans="1:9" ht="22.5">
      <c r="A624" s="74" t="s">
        <v>561</v>
      </c>
      <c r="B624" s="75" t="s">
        <v>554</v>
      </c>
      <c r="C624" s="75" t="s">
        <v>653</v>
      </c>
      <c r="D624" s="75" t="s">
        <v>674</v>
      </c>
      <c r="E624" s="75" t="s">
        <v>1086</v>
      </c>
      <c r="F624" s="75" t="s">
        <v>681</v>
      </c>
      <c r="G624" s="76">
        <v>447800</v>
      </c>
      <c r="H624" s="76">
        <v>50500.6</v>
      </c>
      <c r="I624" s="76">
        <f t="shared" si="9"/>
        <v>397299.4</v>
      </c>
    </row>
    <row r="625" spans="1:9" ht="22.5">
      <c r="A625" s="74" t="s">
        <v>561</v>
      </c>
      <c r="B625" s="75" t="s">
        <v>554</v>
      </c>
      <c r="C625" s="75" t="s">
        <v>653</v>
      </c>
      <c r="D625" s="75" t="s">
        <v>674</v>
      </c>
      <c r="E625" s="75" t="s">
        <v>1086</v>
      </c>
      <c r="F625" s="75" t="s">
        <v>678</v>
      </c>
      <c r="G625" s="76">
        <v>1796200</v>
      </c>
      <c r="H625" s="76">
        <v>0</v>
      </c>
      <c r="I625" s="76">
        <f t="shared" si="9"/>
        <v>1796200</v>
      </c>
    </row>
    <row r="626" spans="1:9" ht="22.5">
      <c r="A626" s="74" t="s">
        <v>561</v>
      </c>
      <c r="B626" s="75" t="s">
        <v>554</v>
      </c>
      <c r="C626" s="75" t="s">
        <v>653</v>
      </c>
      <c r="D626" s="75" t="s">
        <v>674</v>
      </c>
      <c r="E626" s="75" t="s">
        <v>754</v>
      </c>
      <c r="F626" s="75" t="s">
        <v>678</v>
      </c>
      <c r="G626" s="76">
        <v>173000</v>
      </c>
      <c r="H626" s="76">
        <v>0</v>
      </c>
      <c r="I626" s="76">
        <f t="shared" si="9"/>
        <v>173000</v>
      </c>
    </row>
    <row r="627" spans="1:9" ht="33.75">
      <c r="A627" s="74" t="s">
        <v>577</v>
      </c>
      <c r="B627" s="75" t="s">
        <v>554</v>
      </c>
      <c r="C627" s="75" t="s">
        <v>653</v>
      </c>
      <c r="D627" s="75" t="s">
        <v>744</v>
      </c>
      <c r="E627" s="75" t="s">
        <v>1086</v>
      </c>
      <c r="F627" s="75" t="s">
        <v>678</v>
      </c>
      <c r="G627" s="76">
        <v>100000</v>
      </c>
      <c r="H627" s="76">
        <v>0</v>
      </c>
      <c r="I627" s="76">
        <f t="shared" si="9"/>
        <v>100000</v>
      </c>
    </row>
    <row r="628" spans="1:9" ht="22.5">
      <c r="A628" s="77" t="s">
        <v>1087</v>
      </c>
      <c r="B628" s="75" t="s">
        <v>554</v>
      </c>
      <c r="C628" s="78" t="s">
        <v>653</v>
      </c>
      <c r="D628" s="79"/>
      <c r="E628" s="79"/>
      <c r="F628" s="79"/>
      <c r="G628" s="80">
        <v>152996900</v>
      </c>
      <c r="H628" s="80">
        <v>9187879.25</v>
      </c>
      <c r="I628" s="76">
        <f t="shared" si="9"/>
        <v>143809020.75</v>
      </c>
    </row>
    <row r="629" spans="1:9" ht="22.5">
      <c r="A629" s="74" t="s">
        <v>579</v>
      </c>
      <c r="B629" s="75" t="s">
        <v>554</v>
      </c>
      <c r="C629" s="75" t="s">
        <v>654</v>
      </c>
      <c r="D629" s="75" t="s">
        <v>839</v>
      </c>
      <c r="E629" s="75" t="s">
        <v>1088</v>
      </c>
      <c r="F629" s="75" t="s">
        <v>680</v>
      </c>
      <c r="G629" s="76">
        <v>13059400</v>
      </c>
      <c r="H629" s="76">
        <v>255109.43</v>
      </c>
      <c r="I629" s="76">
        <f t="shared" si="9"/>
        <v>12804290.57</v>
      </c>
    </row>
    <row r="630" spans="1:9" ht="22.5">
      <c r="A630" s="74" t="s">
        <v>579</v>
      </c>
      <c r="B630" s="75" t="s">
        <v>554</v>
      </c>
      <c r="C630" s="75" t="s">
        <v>654</v>
      </c>
      <c r="D630" s="75" t="s">
        <v>839</v>
      </c>
      <c r="E630" s="75" t="s">
        <v>1088</v>
      </c>
      <c r="F630" s="75" t="s">
        <v>681</v>
      </c>
      <c r="G630" s="76">
        <v>1452400</v>
      </c>
      <c r="H630" s="76">
        <v>6165.87</v>
      </c>
      <c r="I630" s="76">
        <f t="shared" si="9"/>
        <v>1446234.13</v>
      </c>
    </row>
    <row r="631" spans="1:9" ht="22.5">
      <c r="A631" s="74" t="s">
        <v>579</v>
      </c>
      <c r="B631" s="75" t="s">
        <v>554</v>
      </c>
      <c r="C631" s="75" t="s">
        <v>654</v>
      </c>
      <c r="D631" s="75" t="s">
        <v>839</v>
      </c>
      <c r="E631" s="75" t="s">
        <v>1088</v>
      </c>
      <c r="F631" s="75" t="s">
        <v>683</v>
      </c>
      <c r="G631" s="76">
        <v>3944000</v>
      </c>
      <c r="H631" s="76">
        <v>0</v>
      </c>
      <c r="I631" s="76">
        <f t="shared" si="9"/>
        <v>3944000</v>
      </c>
    </row>
    <row r="632" spans="1:9" ht="22.5">
      <c r="A632" s="74" t="s">
        <v>579</v>
      </c>
      <c r="B632" s="75" t="s">
        <v>554</v>
      </c>
      <c r="C632" s="75" t="s">
        <v>654</v>
      </c>
      <c r="D632" s="75" t="s">
        <v>839</v>
      </c>
      <c r="E632" s="75" t="s">
        <v>1089</v>
      </c>
      <c r="F632" s="75" t="s">
        <v>681</v>
      </c>
      <c r="G632" s="76">
        <v>124600</v>
      </c>
      <c r="H632" s="76">
        <v>0</v>
      </c>
      <c r="I632" s="76">
        <f t="shared" si="9"/>
        <v>124600</v>
      </c>
    </row>
    <row r="633" spans="1:9" ht="22.5">
      <c r="A633" s="74" t="s">
        <v>579</v>
      </c>
      <c r="B633" s="75" t="s">
        <v>554</v>
      </c>
      <c r="C633" s="75" t="s">
        <v>654</v>
      </c>
      <c r="D633" s="75" t="s">
        <v>839</v>
      </c>
      <c r="E633" s="75" t="s">
        <v>1089</v>
      </c>
      <c r="F633" s="75" t="s">
        <v>678</v>
      </c>
      <c r="G633" s="76">
        <v>4955400</v>
      </c>
      <c r="H633" s="76">
        <v>18572</v>
      </c>
      <c r="I633" s="76">
        <f t="shared" si="9"/>
        <v>4936828</v>
      </c>
    </row>
    <row r="634" spans="1:9" ht="22.5">
      <c r="A634" s="74" t="s">
        <v>579</v>
      </c>
      <c r="B634" s="75" t="s">
        <v>554</v>
      </c>
      <c r="C634" s="75" t="s">
        <v>654</v>
      </c>
      <c r="D634" s="75" t="s">
        <v>839</v>
      </c>
      <c r="E634" s="75" t="s">
        <v>754</v>
      </c>
      <c r="F634" s="75" t="s">
        <v>678</v>
      </c>
      <c r="G634" s="76">
        <v>18600</v>
      </c>
      <c r="H634" s="76">
        <v>0</v>
      </c>
      <c r="I634" s="76">
        <f t="shared" si="9"/>
        <v>18600</v>
      </c>
    </row>
    <row r="635" spans="1:9">
      <c r="A635" s="74" t="s">
        <v>578</v>
      </c>
      <c r="B635" s="75" t="s">
        <v>554</v>
      </c>
      <c r="C635" s="75" t="s">
        <v>654</v>
      </c>
      <c r="D635" s="75" t="s">
        <v>1090</v>
      </c>
      <c r="E635" s="75" t="s">
        <v>1091</v>
      </c>
      <c r="F635" s="75" t="s">
        <v>678</v>
      </c>
      <c r="G635" s="76">
        <v>3500000</v>
      </c>
      <c r="H635" s="76">
        <v>0</v>
      </c>
      <c r="I635" s="76">
        <f t="shared" si="9"/>
        <v>3500000</v>
      </c>
    </row>
    <row r="636" spans="1:9">
      <c r="A636" s="74" t="s">
        <v>578</v>
      </c>
      <c r="B636" s="75" t="s">
        <v>554</v>
      </c>
      <c r="C636" s="75" t="s">
        <v>654</v>
      </c>
      <c r="D636" s="75" t="s">
        <v>1090</v>
      </c>
      <c r="E636" s="75" t="s">
        <v>1092</v>
      </c>
      <c r="F636" s="75" t="s">
        <v>678</v>
      </c>
      <c r="G636" s="76">
        <v>1700000</v>
      </c>
      <c r="H636" s="76">
        <v>0</v>
      </c>
      <c r="I636" s="76">
        <f t="shared" si="9"/>
        <v>1700000</v>
      </c>
    </row>
    <row r="637" spans="1:9">
      <c r="A637" s="74" t="s">
        <v>578</v>
      </c>
      <c r="B637" s="75" t="s">
        <v>554</v>
      </c>
      <c r="C637" s="75" t="s">
        <v>654</v>
      </c>
      <c r="D637" s="75" t="s">
        <v>1090</v>
      </c>
      <c r="E637" s="75" t="s">
        <v>1092</v>
      </c>
      <c r="F637" s="75" t="s">
        <v>706</v>
      </c>
      <c r="G637" s="76">
        <v>1500000</v>
      </c>
      <c r="H637" s="76">
        <v>0</v>
      </c>
      <c r="I637" s="76">
        <f t="shared" si="9"/>
        <v>1500000</v>
      </c>
    </row>
    <row r="638" spans="1:9">
      <c r="A638" s="74" t="s">
        <v>578</v>
      </c>
      <c r="B638" s="75" t="s">
        <v>554</v>
      </c>
      <c r="C638" s="75" t="s">
        <v>654</v>
      </c>
      <c r="D638" s="75" t="s">
        <v>1090</v>
      </c>
      <c r="E638" s="75" t="s">
        <v>1093</v>
      </c>
      <c r="F638" s="75" t="s">
        <v>678</v>
      </c>
      <c r="G638" s="76">
        <v>219995</v>
      </c>
      <c r="H638" s="76">
        <v>0</v>
      </c>
      <c r="I638" s="76">
        <f t="shared" si="9"/>
        <v>219995</v>
      </c>
    </row>
    <row r="639" spans="1:9">
      <c r="A639" s="74" t="s">
        <v>578</v>
      </c>
      <c r="B639" s="75" t="s">
        <v>554</v>
      </c>
      <c r="C639" s="75" t="s">
        <v>654</v>
      </c>
      <c r="D639" s="75" t="s">
        <v>1090</v>
      </c>
      <c r="E639" s="75" t="s">
        <v>1093</v>
      </c>
      <c r="F639" s="75" t="s">
        <v>706</v>
      </c>
      <c r="G639" s="76">
        <v>554305</v>
      </c>
      <c r="H639" s="76">
        <v>0</v>
      </c>
      <c r="I639" s="76">
        <f t="shared" si="9"/>
        <v>554305</v>
      </c>
    </row>
    <row r="640" spans="1:9">
      <c r="A640" s="74" t="s">
        <v>578</v>
      </c>
      <c r="B640" s="75" t="s">
        <v>554</v>
      </c>
      <c r="C640" s="75" t="s">
        <v>654</v>
      </c>
      <c r="D640" s="75" t="s">
        <v>1090</v>
      </c>
      <c r="E640" s="75" t="s">
        <v>1094</v>
      </c>
      <c r="F640" s="75" t="s">
        <v>678</v>
      </c>
      <c r="G640" s="76">
        <v>2470000</v>
      </c>
      <c r="H640" s="76">
        <v>0</v>
      </c>
      <c r="I640" s="76">
        <f t="shared" si="9"/>
        <v>2470000</v>
      </c>
    </row>
    <row r="641" spans="1:9">
      <c r="A641" s="74" t="s">
        <v>578</v>
      </c>
      <c r="B641" s="75" t="s">
        <v>554</v>
      </c>
      <c r="C641" s="75" t="s">
        <v>654</v>
      </c>
      <c r="D641" s="75" t="s">
        <v>1090</v>
      </c>
      <c r="E641" s="75" t="s">
        <v>1094</v>
      </c>
      <c r="F641" s="75" t="s">
        <v>706</v>
      </c>
      <c r="G641" s="76">
        <v>110000</v>
      </c>
      <c r="H641" s="76">
        <v>0</v>
      </c>
      <c r="I641" s="76">
        <f t="shared" si="9"/>
        <v>110000</v>
      </c>
    </row>
    <row r="642" spans="1:9">
      <c r="A642" s="74" t="s">
        <v>578</v>
      </c>
      <c r="B642" s="75" t="s">
        <v>554</v>
      </c>
      <c r="C642" s="75" t="s">
        <v>654</v>
      </c>
      <c r="D642" s="75" t="s">
        <v>1090</v>
      </c>
      <c r="E642" s="75" t="s">
        <v>1095</v>
      </c>
      <c r="F642" s="75" t="s">
        <v>678</v>
      </c>
      <c r="G642" s="76">
        <v>1040000</v>
      </c>
      <c r="H642" s="76">
        <v>0</v>
      </c>
      <c r="I642" s="76">
        <f t="shared" si="9"/>
        <v>1040000</v>
      </c>
    </row>
    <row r="643" spans="1:9">
      <c r="A643" s="74" t="s">
        <v>578</v>
      </c>
      <c r="B643" s="75" t="s">
        <v>554</v>
      </c>
      <c r="C643" s="75" t="s">
        <v>654</v>
      </c>
      <c r="D643" s="75" t="s">
        <v>1090</v>
      </c>
      <c r="E643" s="75" t="s">
        <v>1095</v>
      </c>
      <c r="F643" s="75" t="s">
        <v>706</v>
      </c>
      <c r="G643" s="76">
        <v>180000</v>
      </c>
      <c r="H643" s="76">
        <v>0</v>
      </c>
      <c r="I643" s="76">
        <f t="shared" si="9"/>
        <v>180000</v>
      </c>
    </row>
    <row r="644" spans="1:9">
      <c r="A644" s="74" t="s">
        <v>578</v>
      </c>
      <c r="B644" s="75" t="s">
        <v>554</v>
      </c>
      <c r="C644" s="75" t="s">
        <v>654</v>
      </c>
      <c r="D644" s="75" t="s">
        <v>1090</v>
      </c>
      <c r="E644" s="75" t="s">
        <v>1096</v>
      </c>
      <c r="F644" s="75" t="s">
        <v>678</v>
      </c>
      <c r="G644" s="76">
        <v>400000</v>
      </c>
      <c r="H644" s="76">
        <v>0</v>
      </c>
      <c r="I644" s="76">
        <f t="shared" si="9"/>
        <v>400000</v>
      </c>
    </row>
    <row r="645" spans="1:9" ht="33.75">
      <c r="A645" s="74" t="s">
        <v>577</v>
      </c>
      <c r="B645" s="75" t="s">
        <v>554</v>
      </c>
      <c r="C645" s="75" t="s">
        <v>654</v>
      </c>
      <c r="D645" s="75" t="s">
        <v>744</v>
      </c>
      <c r="E645" s="75" t="s">
        <v>1089</v>
      </c>
      <c r="F645" s="75" t="s">
        <v>678</v>
      </c>
      <c r="G645" s="76">
        <v>53100</v>
      </c>
      <c r="H645" s="76">
        <v>0</v>
      </c>
      <c r="I645" s="76">
        <f t="shared" si="9"/>
        <v>53100</v>
      </c>
    </row>
    <row r="646" spans="1:9" ht="22.5">
      <c r="A646" s="77" t="s">
        <v>1097</v>
      </c>
      <c r="B646" s="75" t="s">
        <v>554</v>
      </c>
      <c r="C646" s="78" t="s">
        <v>654</v>
      </c>
      <c r="D646" s="79"/>
      <c r="E646" s="79"/>
      <c r="F646" s="79"/>
      <c r="G646" s="80">
        <v>35281800</v>
      </c>
      <c r="H646" s="80">
        <v>279847.3</v>
      </c>
      <c r="I646" s="76">
        <f t="shared" si="9"/>
        <v>35001952.700000003</v>
      </c>
    </row>
    <row r="647" spans="1:9" ht="23.25">
      <c r="A647" s="81" t="s">
        <v>1098</v>
      </c>
      <c r="B647" s="82" t="s">
        <v>1099</v>
      </c>
      <c r="C647" s="83"/>
      <c r="D647" s="84"/>
      <c r="E647" s="84"/>
      <c r="F647" s="84"/>
      <c r="G647" s="73">
        <v>-2383100000</v>
      </c>
      <c r="H647" s="73">
        <v>127943485.33</v>
      </c>
      <c r="I647" s="85" t="s">
        <v>1100</v>
      </c>
    </row>
  </sheetData>
  <pageMargins left="0.70866141732283472" right="0.15748031496062992" top="0.39370078740157483" bottom="0.39370078740157483" header="0.31496062992125984" footer="0.31496062992125984"/>
  <pageSetup paperSize="9" scale="85" orientation="portrait" verticalDpi="0" r:id="rId1"/>
</worksheet>
</file>

<file path=xl/worksheets/sheet3.xml><?xml version="1.0" encoding="utf-8"?>
<worksheet xmlns="http://schemas.openxmlformats.org/spreadsheetml/2006/main" xmlns:r="http://schemas.openxmlformats.org/officeDocument/2006/relationships">
  <dimension ref="A1:G41"/>
  <sheetViews>
    <sheetView tabSelected="1" topLeftCell="A2" workbookViewId="0">
      <selection activeCell="E10" sqref="E10"/>
    </sheetView>
  </sheetViews>
  <sheetFormatPr defaultColWidth="9.42578125" defaultRowHeight="15"/>
  <cols>
    <col min="1" max="1" width="34.85546875" style="1" customWidth="1"/>
    <col min="2" max="2" width="3.7109375" style="1" customWidth="1"/>
    <col min="3" max="3" width="20.140625" style="1" customWidth="1"/>
    <col min="4" max="4" width="15.28515625" style="1" customWidth="1"/>
    <col min="5" max="5" width="14" style="1" customWidth="1"/>
    <col min="6" max="6" width="15.5703125" style="1" customWidth="1"/>
    <col min="7" max="7" width="6.85546875" style="1" customWidth="1"/>
    <col min="8" max="16384" width="9.42578125" style="1"/>
  </cols>
  <sheetData>
    <row r="1" spans="1:7" ht="10.5" customHeight="1">
      <c r="A1" s="29"/>
      <c r="B1" s="34"/>
      <c r="C1" s="30"/>
      <c r="D1" s="22"/>
      <c r="E1" s="3"/>
      <c r="F1" s="3"/>
      <c r="G1" s="4"/>
    </row>
    <row r="2" spans="1:7" ht="14.1" customHeight="1">
      <c r="A2" s="108" t="s">
        <v>595</v>
      </c>
      <c r="B2" s="109"/>
      <c r="C2" s="109"/>
      <c r="D2" s="11"/>
      <c r="E2" s="3"/>
      <c r="F2" s="45" t="s">
        <v>665</v>
      </c>
      <c r="G2" s="4"/>
    </row>
    <row r="3" spans="1:7" ht="14.1" customHeight="1">
      <c r="A3" s="86"/>
      <c r="B3" s="87"/>
      <c r="C3" s="88"/>
      <c r="D3" s="89"/>
      <c r="E3" s="3"/>
      <c r="F3" s="3"/>
      <c r="G3" s="4"/>
    </row>
    <row r="4" spans="1:7" ht="92.25" customHeight="1">
      <c r="A4" s="56"/>
      <c r="B4" s="56"/>
      <c r="C4" s="56"/>
      <c r="D4" s="60" t="s">
        <v>22</v>
      </c>
      <c r="E4" s="57" t="s">
        <v>23</v>
      </c>
      <c r="F4" s="57" t="s">
        <v>24</v>
      </c>
      <c r="G4" s="4"/>
    </row>
    <row r="5" spans="1:7" ht="11.45" customHeight="1" thickBot="1">
      <c r="A5" s="54" t="s">
        <v>25</v>
      </c>
      <c r="B5" s="54" t="s">
        <v>26</v>
      </c>
      <c r="C5" s="54" t="s">
        <v>27</v>
      </c>
      <c r="D5" s="55" t="s">
        <v>28</v>
      </c>
      <c r="E5" s="55" t="s">
        <v>29</v>
      </c>
      <c r="F5" s="55" t="s">
        <v>30</v>
      </c>
      <c r="G5" s="4"/>
    </row>
    <row r="6" spans="1:7" ht="27.75" customHeight="1">
      <c r="A6" s="31" t="s">
        <v>596</v>
      </c>
      <c r="B6" s="16" t="s">
        <v>597</v>
      </c>
      <c r="C6" s="17" t="s">
        <v>33</v>
      </c>
      <c r="D6" s="18">
        <v>2383100000</v>
      </c>
      <c r="E6" s="18">
        <v>-127943485.33</v>
      </c>
      <c r="F6" s="18">
        <f>D6-E6</f>
        <v>2511043485.3299999</v>
      </c>
      <c r="G6" s="4"/>
    </row>
    <row r="7" spans="1:7" ht="11.25" customHeight="1">
      <c r="A7" s="36" t="s">
        <v>598</v>
      </c>
      <c r="B7" s="20"/>
      <c r="C7" s="21"/>
      <c r="D7" s="21"/>
      <c r="E7" s="37"/>
      <c r="F7" s="37"/>
      <c r="G7" s="4"/>
    </row>
    <row r="8" spans="1:7" ht="15" customHeight="1">
      <c r="A8" s="38" t="s">
        <v>599</v>
      </c>
      <c r="B8" s="39" t="s">
        <v>600</v>
      </c>
      <c r="C8" s="35" t="s">
        <v>33</v>
      </c>
      <c r="D8" s="32">
        <v>2383100000</v>
      </c>
      <c r="E8" s="32" t="s">
        <v>34</v>
      </c>
      <c r="F8" s="32" t="s">
        <v>34</v>
      </c>
      <c r="G8" s="4"/>
    </row>
    <row r="9" spans="1:7" ht="12.95" customHeight="1">
      <c r="A9" s="40" t="s">
        <v>601</v>
      </c>
      <c r="B9" s="20"/>
      <c r="C9" s="21"/>
      <c r="D9" s="21"/>
      <c r="E9" s="21"/>
      <c r="F9" s="21"/>
      <c r="G9" s="4"/>
    </row>
    <row r="10" spans="1:7" ht="23.25">
      <c r="A10" s="23" t="s">
        <v>602</v>
      </c>
      <c r="B10" s="41" t="s">
        <v>600</v>
      </c>
      <c r="C10" s="35" t="s">
        <v>603</v>
      </c>
      <c r="D10" s="32">
        <v>2383100000</v>
      </c>
      <c r="E10" s="32" t="s">
        <v>34</v>
      </c>
      <c r="F10" s="32" t="s">
        <v>34</v>
      </c>
      <c r="G10" s="4"/>
    </row>
    <row r="11" spans="1:7" ht="34.5">
      <c r="A11" s="23" t="s">
        <v>604</v>
      </c>
      <c r="B11" s="41" t="s">
        <v>600</v>
      </c>
      <c r="C11" s="35" t="s">
        <v>605</v>
      </c>
      <c r="D11" s="32">
        <v>3583100000</v>
      </c>
      <c r="E11" s="32" t="s">
        <v>34</v>
      </c>
      <c r="F11" s="32" t="s">
        <v>34</v>
      </c>
      <c r="G11" s="4"/>
    </row>
    <row r="12" spans="1:7" ht="34.5">
      <c r="A12" s="23" t="s">
        <v>606</v>
      </c>
      <c r="B12" s="41" t="s">
        <v>600</v>
      </c>
      <c r="C12" s="35" t="s">
        <v>607</v>
      </c>
      <c r="D12" s="32">
        <v>3583100000</v>
      </c>
      <c r="E12" s="32" t="s">
        <v>34</v>
      </c>
      <c r="F12" s="32" t="s">
        <v>34</v>
      </c>
      <c r="G12" s="4"/>
    </row>
    <row r="13" spans="1:7" ht="34.5">
      <c r="A13" s="23" t="s">
        <v>608</v>
      </c>
      <c r="B13" s="41" t="s">
        <v>600</v>
      </c>
      <c r="C13" s="35" t="s">
        <v>609</v>
      </c>
      <c r="D13" s="32">
        <v>-1200000000</v>
      </c>
      <c r="E13" s="32" t="s">
        <v>34</v>
      </c>
      <c r="F13" s="32" t="s">
        <v>34</v>
      </c>
      <c r="G13" s="4"/>
    </row>
    <row r="14" spans="1:7" ht="34.5">
      <c r="A14" s="23" t="s">
        <v>610</v>
      </c>
      <c r="B14" s="41" t="s">
        <v>600</v>
      </c>
      <c r="C14" s="35" t="s">
        <v>611</v>
      </c>
      <c r="D14" s="32">
        <v>-1200000000</v>
      </c>
      <c r="E14" s="32" t="s">
        <v>34</v>
      </c>
      <c r="F14" s="32" t="s">
        <v>34</v>
      </c>
      <c r="G14" s="4"/>
    </row>
    <row r="15" spans="1:7" ht="14.25" customHeight="1">
      <c r="A15" s="38" t="s">
        <v>612</v>
      </c>
      <c r="B15" s="39" t="s">
        <v>613</v>
      </c>
      <c r="C15" s="35" t="s">
        <v>33</v>
      </c>
      <c r="D15" s="32" t="s">
        <v>34</v>
      </c>
      <c r="E15" s="32" t="s">
        <v>34</v>
      </c>
      <c r="F15" s="32" t="s">
        <v>34</v>
      </c>
      <c r="G15" s="4"/>
    </row>
    <row r="16" spans="1:7" ht="11.25" customHeight="1">
      <c r="A16" s="40" t="s">
        <v>601</v>
      </c>
      <c r="B16" s="20"/>
      <c r="C16" s="21"/>
      <c r="D16" s="21"/>
      <c r="E16" s="21"/>
      <c r="F16" s="21"/>
      <c r="G16" s="4"/>
    </row>
    <row r="17" spans="1:7" ht="11.25" customHeight="1">
      <c r="A17" s="38" t="s">
        <v>614</v>
      </c>
      <c r="B17" s="39" t="s">
        <v>615</v>
      </c>
      <c r="C17" s="35" t="s">
        <v>33</v>
      </c>
      <c r="D17" s="32" t="s">
        <v>34</v>
      </c>
      <c r="E17" s="32">
        <v>-127943485.33</v>
      </c>
      <c r="F17" s="32" t="s">
        <v>34</v>
      </c>
      <c r="G17" s="4"/>
    </row>
    <row r="18" spans="1:7" ht="23.25">
      <c r="A18" s="23" t="s">
        <v>616</v>
      </c>
      <c r="B18" s="41" t="s">
        <v>615</v>
      </c>
      <c r="C18" s="35" t="s">
        <v>617</v>
      </c>
      <c r="D18" s="32" t="s">
        <v>34</v>
      </c>
      <c r="E18" s="32">
        <v>-127943485.33</v>
      </c>
      <c r="F18" s="32" t="s">
        <v>34</v>
      </c>
      <c r="G18" s="4"/>
    </row>
    <row r="19" spans="1:7" ht="14.25" customHeight="1">
      <c r="A19" s="38" t="s">
        <v>618</v>
      </c>
      <c r="B19" s="39" t="s">
        <v>619</v>
      </c>
      <c r="C19" s="35" t="s">
        <v>33</v>
      </c>
      <c r="D19" s="32">
        <v>-68871076000</v>
      </c>
      <c r="E19" s="32">
        <v>-2321471390.2600002</v>
      </c>
      <c r="F19" s="32">
        <f>D19-E19</f>
        <v>-66549604609.739998</v>
      </c>
      <c r="G19" s="4"/>
    </row>
    <row r="20" spans="1:7" ht="23.25">
      <c r="A20" s="23" t="s">
        <v>620</v>
      </c>
      <c r="B20" s="41" t="s">
        <v>619</v>
      </c>
      <c r="C20" s="35" t="s">
        <v>621</v>
      </c>
      <c r="D20" s="32">
        <v>-68871076000</v>
      </c>
      <c r="E20" s="32">
        <v>-2321471390.2600002</v>
      </c>
      <c r="F20" s="32">
        <f t="shared" ref="F20:F28" si="0">D20-E20</f>
        <v>-66549604609.739998</v>
      </c>
      <c r="G20" s="4"/>
    </row>
    <row r="21" spans="1:7" ht="23.25">
      <c r="A21" s="23" t="s">
        <v>622</v>
      </c>
      <c r="B21" s="41" t="s">
        <v>619</v>
      </c>
      <c r="C21" s="35" t="s">
        <v>623</v>
      </c>
      <c r="D21" s="32">
        <v>-68871076000</v>
      </c>
      <c r="E21" s="32">
        <v>-2321471390.2600002</v>
      </c>
      <c r="F21" s="32">
        <f t="shared" si="0"/>
        <v>-66549604609.739998</v>
      </c>
      <c r="G21" s="4"/>
    </row>
    <row r="22" spans="1:7" ht="23.25">
      <c r="A22" s="23" t="s">
        <v>624</v>
      </c>
      <c r="B22" s="41" t="s">
        <v>619</v>
      </c>
      <c r="C22" s="35" t="s">
        <v>625</v>
      </c>
      <c r="D22" s="32">
        <v>-68871076000</v>
      </c>
      <c r="E22" s="32">
        <v>-2321471390.2600002</v>
      </c>
      <c r="F22" s="32">
        <f t="shared" si="0"/>
        <v>-66549604609.739998</v>
      </c>
      <c r="G22" s="4"/>
    </row>
    <row r="23" spans="1:7" ht="23.25">
      <c r="A23" s="23" t="s">
        <v>626</v>
      </c>
      <c r="B23" s="41" t="s">
        <v>619</v>
      </c>
      <c r="C23" s="35" t="s">
        <v>627</v>
      </c>
      <c r="D23" s="32">
        <v>-68871076000</v>
      </c>
      <c r="E23" s="32">
        <v>-2321471390.2600002</v>
      </c>
      <c r="F23" s="32">
        <f t="shared" si="0"/>
        <v>-66549604609.739998</v>
      </c>
      <c r="G23" s="4"/>
    </row>
    <row r="24" spans="1:7" ht="15.75" customHeight="1">
      <c r="A24" s="38" t="s">
        <v>628</v>
      </c>
      <c r="B24" s="39" t="s">
        <v>629</v>
      </c>
      <c r="C24" s="35" t="s">
        <v>33</v>
      </c>
      <c r="D24" s="32">
        <v>68871076000</v>
      </c>
      <c r="E24" s="32">
        <v>2193527904.9299998</v>
      </c>
      <c r="F24" s="32">
        <f t="shared" si="0"/>
        <v>66677548095.07</v>
      </c>
      <c r="G24" s="4"/>
    </row>
    <row r="25" spans="1:7" ht="23.25">
      <c r="A25" s="23" t="s">
        <v>630</v>
      </c>
      <c r="B25" s="41" t="s">
        <v>629</v>
      </c>
      <c r="C25" s="35" t="s">
        <v>631</v>
      </c>
      <c r="D25" s="32">
        <v>68871076000</v>
      </c>
      <c r="E25" s="32">
        <v>2193527904.9299998</v>
      </c>
      <c r="F25" s="32">
        <f t="shared" si="0"/>
        <v>66677548095.07</v>
      </c>
      <c r="G25" s="4"/>
    </row>
    <row r="26" spans="1:7" ht="23.25">
      <c r="A26" s="23" t="s">
        <v>632</v>
      </c>
      <c r="B26" s="41" t="s">
        <v>629</v>
      </c>
      <c r="C26" s="35" t="s">
        <v>633</v>
      </c>
      <c r="D26" s="32">
        <v>68871076000</v>
      </c>
      <c r="E26" s="32">
        <v>2193527904.9299998</v>
      </c>
      <c r="F26" s="32">
        <f t="shared" si="0"/>
        <v>66677548095.07</v>
      </c>
      <c r="G26" s="4"/>
    </row>
    <row r="27" spans="1:7" ht="23.25">
      <c r="A27" s="23" t="s">
        <v>634</v>
      </c>
      <c r="B27" s="41" t="s">
        <v>629</v>
      </c>
      <c r="C27" s="35" t="s">
        <v>635</v>
      </c>
      <c r="D27" s="32">
        <v>68871076000</v>
      </c>
      <c r="E27" s="32">
        <v>2193527904.9299998</v>
      </c>
      <c r="F27" s="32">
        <f t="shared" si="0"/>
        <v>66677548095.07</v>
      </c>
      <c r="G27" s="4"/>
    </row>
    <row r="28" spans="1:7" ht="24" thickBot="1">
      <c r="A28" s="23" t="s">
        <v>636</v>
      </c>
      <c r="B28" s="41" t="s">
        <v>629</v>
      </c>
      <c r="C28" s="35" t="s">
        <v>637</v>
      </c>
      <c r="D28" s="32">
        <v>68871076000</v>
      </c>
      <c r="E28" s="32">
        <v>2193527904.9299998</v>
      </c>
      <c r="F28" s="32">
        <f t="shared" si="0"/>
        <v>66677548095.07</v>
      </c>
      <c r="G28" s="4"/>
    </row>
    <row r="29" spans="1:7" ht="12.95" customHeight="1">
      <c r="A29" s="42"/>
      <c r="B29" s="33"/>
      <c r="C29" s="33"/>
      <c r="D29" s="27"/>
      <c r="E29" s="14"/>
      <c r="F29" s="14"/>
      <c r="G29" s="4"/>
    </row>
    <row r="30" spans="1:7" ht="12.95" customHeight="1">
      <c r="A30" s="9"/>
      <c r="B30" s="9"/>
      <c r="C30" s="9"/>
      <c r="D30" s="28"/>
      <c r="E30" s="28"/>
      <c r="F30" s="28"/>
      <c r="G30" s="4"/>
    </row>
    <row r="31" spans="1:7">
      <c r="A31" s="6" t="s">
        <v>658</v>
      </c>
      <c r="B31" s="6"/>
      <c r="C31" s="110"/>
      <c r="D31" s="111"/>
      <c r="E31" s="112" t="s">
        <v>655</v>
      </c>
      <c r="F31" s="113"/>
    </row>
    <row r="32" spans="1:7">
      <c r="A32" s="9"/>
      <c r="B32" s="3"/>
      <c r="C32" s="100" t="s">
        <v>656</v>
      </c>
      <c r="D32" s="101"/>
      <c r="E32" s="114" t="s">
        <v>657</v>
      </c>
      <c r="F32" s="115"/>
    </row>
    <row r="33" spans="1:6">
      <c r="A33" s="4"/>
      <c r="B33" s="4"/>
      <c r="C33" s="4"/>
      <c r="D33" s="4"/>
      <c r="E33" s="90"/>
      <c r="F33" s="91"/>
    </row>
    <row r="34" spans="1:6" ht="23.25">
      <c r="A34" s="44" t="s">
        <v>659</v>
      </c>
      <c r="B34" s="4"/>
      <c r="C34" s="110"/>
      <c r="D34" s="111"/>
      <c r="E34" s="106" t="s">
        <v>1101</v>
      </c>
      <c r="F34" s="107"/>
    </row>
    <row r="35" spans="1:6">
      <c r="A35" s="4"/>
      <c r="B35" s="4"/>
      <c r="C35" s="100" t="s">
        <v>656</v>
      </c>
      <c r="D35" s="101"/>
      <c r="E35" s="102" t="s">
        <v>657</v>
      </c>
      <c r="F35" s="103"/>
    </row>
    <row r="36" spans="1:6">
      <c r="A36" s="4"/>
      <c r="B36" s="4"/>
      <c r="C36" s="4"/>
      <c r="D36" s="4"/>
      <c r="E36" s="4"/>
      <c r="F36" s="4"/>
    </row>
    <row r="37" spans="1:6">
      <c r="A37" s="45" t="s">
        <v>660</v>
      </c>
      <c r="B37" s="6"/>
      <c r="C37" s="104"/>
      <c r="D37" s="105"/>
      <c r="E37" s="106" t="s">
        <v>1102</v>
      </c>
      <c r="F37" s="107"/>
    </row>
    <row r="38" spans="1:6">
      <c r="A38" s="6"/>
      <c r="B38" s="3"/>
      <c r="C38" s="100" t="s">
        <v>656</v>
      </c>
      <c r="D38" s="101"/>
      <c r="E38" s="102" t="s">
        <v>657</v>
      </c>
      <c r="F38" s="103"/>
    </row>
    <row r="39" spans="1:6">
      <c r="A39" s="4"/>
      <c r="B39" s="4"/>
      <c r="C39" s="4"/>
      <c r="D39" s="4"/>
    </row>
    <row r="40" spans="1:6">
      <c r="A40" s="4"/>
      <c r="B40" s="4"/>
      <c r="C40" s="4"/>
      <c r="D40" s="4"/>
    </row>
    <row r="41" spans="1:6">
      <c r="A41" s="45" t="s">
        <v>661</v>
      </c>
      <c r="B41" s="29"/>
      <c r="C41" s="9"/>
      <c r="D41" s="11"/>
    </row>
  </sheetData>
  <mergeCells count="13">
    <mergeCell ref="A2:C2"/>
    <mergeCell ref="E38:F38"/>
    <mergeCell ref="C35:D35"/>
    <mergeCell ref="C37:D37"/>
    <mergeCell ref="C38:D38"/>
    <mergeCell ref="C31:D31"/>
    <mergeCell ref="C32:D32"/>
    <mergeCell ref="C34:D34"/>
    <mergeCell ref="E31:F31"/>
    <mergeCell ref="E32:F32"/>
    <mergeCell ref="E34:F34"/>
    <mergeCell ref="E35:F35"/>
    <mergeCell ref="E37:F37"/>
  </mergeCells>
  <pageMargins left="0.70866141732283472" right="0.15748031496062992" top="0.35433070866141736" bottom="0.23622047244094491" header="0.31496062992125984" footer="0.31496062992125984"/>
  <pageSetup paperSize="9" scale="85"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4117EBA-ACC2-4C7C-96CF-EDCB709F07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117д</vt:lpstr>
      <vt:lpstr>117р</vt:lpstr>
      <vt:lpstr>117и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 Викторовна Савина</dc:creator>
  <cp:lastModifiedBy>savina</cp:lastModifiedBy>
  <cp:lastPrinted>2024-02-26T10:59:35Z</cp:lastPrinted>
  <dcterms:created xsi:type="dcterms:W3CDTF">2024-02-23T08:33:34Z</dcterms:created>
  <dcterms:modified xsi:type="dcterms:W3CDTF">2024-02-26T10:59:45Z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904_Орг=58055_Ф=0503317M_Период=январь 2024 года.xlsx</vt:lpwstr>
  </property>
  <property fmtid="{D5CDD505-2E9C-101B-9397-08002B2CF9AE}" pid="3" name="Название отчета">
    <vt:lpwstr>904_Орг=58055_Ф=0503317M_Период=январь 2024 года.xlsx</vt:lpwstr>
  </property>
  <property fmtid="{D5CDD505-2E9C-101B-9397-08002B2CF9AE}" pid="4" name="Версия клиента">
    <vt:lpwstr>20.2.0.37298 (.NET Core)</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217.106.90.170:5434</vt:lpwstr>
  </property>
  <property fmtid="{D5CDD505-2E9C-101B-9397-08002B2CF9AE}" pid="8" name="База">
    <vt:lpwstr>svod_smart</vt:lpwstr>
  </property>
  <property fmtid="{D5CDD505-2E9C-101B-9397-08002B2CF9AE}" pid="9" name="Пользователь">
    <vt:lpwstr>fo_58055_savina_nv</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